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-120" yWindow="-120" windowWidth="20730" windowHeight="11760"/>
  </bookViews>
  <sheets>
    <sheet name="Форма 2 нозологии" sheetId="5" r:id="rId1"/>
    <sheet name="Раскрывающийся список" sheetId="11" state="hidden" r:id="rId2"/>
    <sheet name="Списки (не редактирутся)" sheetId="4" r:id="rId3"/>
  </sheets>
  <definedNames>
    <definedName name="_xlnm._FilterDatabase" localSheetId="2" hidden="1">'Списки (не редактирутся)'!$A$1:$L$540</definedName>
    <definedName name="_xlnm._FilterDatabase" localSheetId="0" hidden="1">'Форма 2 нозологии'!$A$5:$AC$5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8" i="5"/>
  <c r="AB100"/>
  <c r="AB114"/>
  <c r="AB116"/>
  <c r="AB122"/>
  <c r="AB130"/>
  <c r="AB132"/>
  <c r="AB138"/>
  <c r="AB146"/>
  <c r="AB148"/>
  <c r="AB154"/>
  <c r="AB162"/>
  <c r="AB164"/>
  <c r="AB161"/>
  <c r="AB160"/>
  <c r="AB159"/>
  <c r="AB158"/>
  <c r="AB157"/>
  <c r="AB156"/>
  <c r="AB151"/>
  <c r="AB150"/>
  <c r="AB145"/>
  <c r="AB144"/>
  <c r="AB143"/>
  <c r="AB142"/>
  <c r="AB141"/>
  <c r="AB140"/>
  <c r="AB135"/>
  <c r="AB134"/>
  <c r="AB129"/>
  <c r="AB128"/>
  <c r="AB127"/>
  <c r="AB126"/>
  <c r="AB125"/>
  <c r="AB124"/>
  <c r="AB119"/>
  <c r="AB118"/>
  <c r="AB113"/>
  <c r="AB112"/>
  <c r="AB111"/>
  <c r="AB110"/>
  <c r="AB109"/>
  <c r="AB108"/>
  <c r="AB103"/>
  <c r="AB102"/>
  <c r="AB97"/>
  <c r="AB96"/>
  <c r="AB95"/>
  <c r="AB94"/>
  <c r="AB93"/>
  <c r="AB92"/>
  <c r="AB71"/>
  <c r="AB70"/>
  <c r="AB87"/>
  <c r="AB86"/>
  <c r="AB90"/>
  <c r="AB106"/>
  <c r="G117"/>
  <c r="H117"/>
  <c r="I117"/>
  <c r="J117"/>
  <c r="K117"/>
  <c r="L117"/>
  <c r="M117"/>
  <c r="N117"/>
  <c r="O117"/>
  <c r="G133"/>
  <c r="H133"/>
  <c r="I133"/>
  <c r="J133"/>
  <c r="K133"/>
  <c r="L133"/>
  <c r="M133"/>
  <c r="N133"/>
  <c r="O133"/>
  <c r="AB82"/>
  <c r="AB81"/>
  <c r="AB80"/>
  <c r="AB79"/>
  <c r="AB78"/>
  <c r="AB77"/>
  <c r="AB76"/>
  <c r="AB84"/>
  <c r="AB68"/>
  <c r="AB66"/>
  <c r="AB65"/>
  <c r="AB64"/>
  <c r="AB63"/>
  <c r="AB62"/>
  <c r="AB61"/>
  <c r="AB60"/>
  <c r="AB55"/>
  <c r="AB52"/>
  <c r="AB50"/>
  <c r="AB49"/>
  <c r="AB48"/>
  <c r="AB47"/>
  <c r="AB46"/>
  <c r="AB45"/>
  <c r="AB44"/>
  <c r="AB39"/>
  <c r="AB36"/>
  <c r="AB34"/>
  <c r="AB33"/>
  <c r="AB32"/>
  <c r="AB31"/>
  <c r="AB30"/>
  <c r="AB29"/>
  <c r="AB28"/>
  <c r="AB23"/>
  <c r="AB20"/>
  <c r="AB18"/>
  <c r="AB17"/>
  <c r="AB16"/>
  <c r="AB15"/>
  <c r="AB14"/>
  <c r="AB13"/>
  <c r="AB12"/>
  <c r="AB7"/>
  <c r="AB6"/>
  <c r="H37"/>
  <c r="I37"/>
  <c r="J37"/>
  <c r="L37"/>
  <c r="M37"/>
  <c r="N37"/>
  <c r="P37"/>
  <c r="Q37"/>
  <c r="R37"/>
  <c r="T37"/>
  <c r="U37"/>
  <c r="V37"/>
  <c r="G37"/>
  <c r="K37"/>
  <c r="O37"/>
  <c r="S37"/>
  <c r="W37"/>
  <c r="AB10"/>
  <c r="X165" l="1"/>
  <c r="P165"/>
  <c r="H165"/>
  <c r="AC164"/>
  <c r="AC163"/>
  <c r="AC162"/>
  <c r="AC161"/>
  <c r="AC160"/>
  <c r="AC159"/>
  <c r="AC158"/>
  <c r="AC157"/>
  <c r="AC156"/>
  <c r="AA165"/>
  <c r="Z165"/>
  <c r="Y165"/>
  <c r="W165"/>
  <c r="V165"/>
  <c r="U165"/>
  <c r="T165"/>
  <c r="S165"/>
  <c r="R165"/>
  <c r="Q165"/>
  <c r="O165"/>
  <c r="N165"/>
  <c r="M165"/>
  <c r="L165"/>
  <c r="K165"/>
  <c r="J165"/>
  <c r="I165"/>
  <c r="G165"/>
  <c r="F165"/>
  <c r="AB163"/>
  <c r="AC154"/>
  <c r="AC153"/>
  <c r="AB153"/>
  <c r="AC152"/>
  <c r="AB152"/>
  <c r="AC151"/>
  <c r="AC150"/>
  <c r="X149"/>
  <c r="U149"/>
  <c r="P149"/>
  <c r="M149"/>
  <c r="L149"/>
  <c r="I149"/>
  <c r="H149"/>
  <c r="E149"/>
  <c r="AC148"/>
  <c r="AC147"/>
  <c r="AC146"/>
  <c r="AC145"/>
  <c r="AC144"/>
  <c r="AC143"/>
  <c r="AC142"/>
  <c r="AC141"/>
  <c r="AC140"/>
  <c r="AA149"/>
  <c r="Z149"/>
  <c r="Y149"/>
  <c r="W149"/>
  <c r="V149"/>
  <c r="T149"/>
  <c r="S149"/>
  <c r="R149"/>
  <c r="Q149"/>
  <c r="O149"/>
  <c r="N149"/>
  <c r="K149"/>
  <c r="J149"/>
  <c r="G149"/>
  <c r="F149"/>
  <c r="AB147"/>
  <c r="AC138"/>
  <c r="AC137"/>
  <c r="AB137"/>
  <c r="AC136"/>
  <c r="AB136"/>
  <c r="AC135"/>
  <c r="AC134"/>
  <c r="AA133"/>
  <c r="Y133"/>
  <c r="W133"/>
  <c r="U133"/>
  <c r="S133"/>
  <c r="Q133"/>
  <c r="E133"/>
  <c r="AC132"/>
  <c r="AC131"/>
  <c r="AC130"/>
  <c r="AC129"/>
  <c r="AC128"/>
  <c r="AC127"/>
  <c r="AC126"/>
  <c r="AC125"/>
  <c r="AC124"/>
  <c r="AB123"/>
  <c r="Z133"/>
  <c r="X133"/>
  <c r="V133"/>
  <c r="T133"/>
  <c r="R133"/>
  <c r="P133"/>
  <c r="F133"/>
  <c r="AB131"/>
  <c r="AC122"/>
  <c r="AC121"/>
  <c r="AB121"/>
  <c r="AC120"/>
  <c r="AB120"/>
  <c r="AC119"/>
  <c r="AC118"/>
  <c r="Z117"/>
  <c r="Y117"/>
  <c r="V117"/>
  <c r="U117"/>
  <c r="R117"/>
  <c r="Q117"/>
  <c r="F117"/>
  <c r="E117"/>
  <c r="AC116"/>
  <c r="AC115"/>
  <c r="AC114"/>
  <c r="AC113"/>
  <c r="AC112"/>
  <c r="AC111"/>
  <c r="AC110"/>
  <c r="AC109"/>
  <c r="AC108"/>
  <c r="AB107"/>
  <c r="AA117"/>
  <c r="X117"/>
  <c r="W117"/>
  <c r="T117"/>
  <c r="S117"/>
  <c r="P117"/>
  <c r="AB115"/>
  <c r="AC106"/>
  <c r="AC105"/>
  <c r="AB105"/>
  <c r="AC104"/>
  <c r="AB104"/>
  <c r="AC103"/>
  <c r="AC102"/>
  <c r="Y101"/>
  <c r="X101"/>
  <c r="U101"/>
  <c r="T101"/>
  <c r="Q101"/>
  <c r="P101"/>
  <c r="M101"/>
  <c r="L101"/>
  <c r="I101"/>
  <c r="H101"/>
  <c r="E101"/>
  <c r="AC100"/>
  <c r="AC99"/>
  <c r="AC98"/>
  <c r="AC97"/>
  <c r="AC96"/>
  <c r="AC95"/>
  <c r="AC94"/>
  <c r="AC93"/>
  <c r="AC92"/>
  <c r="AB91"/>
  <c r="AA101"/>
  <c r="Z101"/>
  <c r="W101"/>
  <c r="V101"/>
  <c r="S101"/>
  <c r="R101"/>
  <c r="O101"/>
  <c r="N101"/>
  <c r="K101"/>
  <c r="J101"/>
  <c r="G101"/>
  <c r="F101"/>
  <c r="AB99"/>
  <c r="AC90"/>
  <c r="AC89"/>
  <c r="AB89"/>
  <c r="AC88"/>
  <c r="AB88"/>
  <c r="AC87"/>
  <c r="AC86"/>
  <c r="Z85"/>
  <c r="Y85"/>
  <c r="X85"/>
  <c r="V85"/>
  <c r="U85"/>
  <c r="T85"/>
  <c r="R85"/>
  <c r="Q85"/>
  <c r="P85"/>
  <c r="N85"/>
  <c r="M85"/>
  <c r="L85"/>
  <c r="J85"/>
  <c r="I85"/>
  <c r="H85"/>
  <c r="F85"/>
  <c r="E85"/>
  <c r="AC84"/>
  <c r="AC83"/>
  <c r="AC82"/>
  <c r="AC81"/>
  <c r="AC80"/>
  <c r="AC79"/>
  <c r="AC78"/>
  <c r="AC77"/>
  <c r="AC76"/>
  <c r="AB75"/>
  <c r="AA85"/>
  <c r="W85"/>
  <c r="S85"/>
  <c r="O85"/>
  <c r="K85"/>
  <c r="G85"/>
  <c r="AB83"/>
  <c r="AC74"/>
  <c r="AB74"/>
  <c r="AC73"/>
  <c r="AB73"/>
  <c r="AC72"/>
  <c r="AB72"/>
  <c r="AC71"/>
  <c r="AC70"/>
  <c r="Y69"/>
  <c r="X69"/>
  <c r="U69"/>
  <c r="T69"/>
  <c r="Q69"/>
  <c r="P69"/>
  <c r="M69"/>
  <c r="L69"/>
  <c r="I69"/>
  <c r="H69"/>
  <c r="E69"/>
  <c r="AC68"/>
  <c r="AC67"/>
  <c r="AC66"/>
  <c r="AC65"/>
  <c r="AC64"/>
  <c r="AC63"/>
  <c r="AC62"/>
  <c r="AC61"/>
  <c r="AC60"/>
  <c r="AB59"/>
  <c r="AA69"/>
  <c r="Z69"/>
  <c r="W69"/>
  <c r="V69"/>
  <c r="S69"/>
  <c r="R69"/>
  <c r="O69"/>
  <c r="N69"/>
  <c r="K69"/>
  <c r="J69"/>
  <c r="G69"/>
  <c r="F69"/>
  <c r="AB67"/>
  <c r="AC58"/>
  <c r="AB58"/>
  <c r="AC57"/>
  <c r="AB57"/>
  <c r="AC56"/>
  <c r="AB56"/>
  <c r="AC55"/>
  <c r="AC54"/>
  <c r="Y53"/>
  <c r="X53"/>
  <c r="U53"/>
  <c r="T53"/>
  <c r="Q53"/>
  <c r="P53"/>
  <c r="M53"/>
  <c r="L53"/>
  <c r="I53"/>
  <c r="H53"/>
  <c r="E53"/>
  <c r="AB54" s="1"/>
  <c r="AC52"/>
  <c r="AC51"/>
  <c r="AC50"/>
  <c r="AC49"/>
  <c r="AC48"/>
  <c r="AC47"/>
  <c r="AC46"/>
  <c r="AC45"/>
  <c r="AC44"/>
  <c r="AB43"/>
  <c r="AA53"/>
  <c r="Z53"/>
  <c r="W53"/>
  <c r="V53"/>
  <c r="S53"/>
  <c r="R53"/>
  <c r="O53"/>
  <c r="N53"/>
  <c r="K53"/>
  <c r="J53"/>
  <c r="G53"/>
  <c r="F53"/>
  <c r="AB51"/>
  <c r="AC42"/>
  <c r="AB42"/>
  <c r="AC41"/>
  <c r="AB41"/>
  <c r="AC40"/>
  <c r="AB40"/>
  <c r="AC39"/>
  <c r="AC38"/>
  <c r="Y37"/>
  <c r="X37"/>
  <c r="E37"/>
  <c r="AB38" s="1"/>
  <c r="AC36"/>
  <c r="AC35"/>
  <c r="AC34"/>
  <c r="AC33"/>
  <c r="AC32"/>
  <c r="AC31"/>
  <c r="AC30"/>
  <c r="AC29"/>
  <c r="AC28"/>
  <c r="AB27"/>
  <c r="AA37"/>
  <c r="Z37"/>
  <c r="F37"/>
  <c r="AB35"/>
  <c r="AC26"/>
  <c r="AB26"/>
  <c r="AC25"/>
  <c r="AB25"/>
  <c r="AC24"/>
  <c r="AB24"/>
  <c r="AC23"/>
  <c r="AC22"/>
  <c r="AB139" l="1"/>
  <c r="AB155"/>
  <c r="E165"/>
  <c r="AC155"/>
  <c r="AC139"/>
  <c r="AC123"/>
  <c r="AC107"/>
  <c r="AC91"/>
  <c r="AC75"/>
  <c r="AC59"/>
  <c r="AC43"/>
  <c r="AC27"/>
  <c r="AB9"/>
  <c r="AB8"/>
  <c r="AC20"/>
  <c r="AC19"/>
  <c r="AC18"/>
  <c r="AC17"/>
  <c r="AC16"/>
  <c r="AC15"/>
  <c r="AC14"/>
  <c r="AC13"/>
  <c r="AC12"/>
  <c r="AC10"/>
  <c r="AC9"/>
  <c r="AC8"/>
  <c r="AC7"/>
  <c r="AC6"/>
  <c r="AB11" l="1"/>
  <c r="AB19" l="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C11" l="1"/>
  <c r="E21"/>
  <c r="AB22" s="1"/>
</calcChain>
</file>

<file path=xl/sharedStrings.xml><?xml version="1.0" encoding="utf-8"?>
<sst xmlns="http://schemas.openxmlformats.org/spreadsheetml/2006/main" count="2953" uniqueCount="765">
  <si>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</si>
  <si>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</si>
  <si>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</si>
  <si>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</si>
  <si>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</si>
  <si>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</si>
  <si>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</si>
  <si>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</si>
  <si>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</si>
  <si>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</si>
  <si>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</si>
  <si>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</si>
  <si>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</si>
  <si>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</si>
  <si>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</si>
  <si>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</si>
  <si>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</si>
  <si>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</si>
  <si>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</si>
  <si>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</si>
  <si>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</si>
  <si>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</si>
  <si>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</si>
  <si>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</si>
  <si>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</si>
  <si>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</si>
  <si>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</si>
  <si>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</si>
  <si>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</si>
  <si>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</si>
  <si>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</si>
  <si>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</si>
  <si>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</si>
  <si>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</si>
  <si>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</si>
  <si>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</si>
  <si>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</si>
  <si>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</si>
  <si>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</si>
  <si>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</si>
  <si>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</si>
  <si>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</si>
  <si>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</si>
  <si>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</si>
  <si>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</si>
  <si>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</si>
  <si>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</si>
  <si>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</si>
  <si>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</si>
  <si>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</si>
  <si>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</si>
  <si>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</si>
  <si>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</si>
  <si>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</si>
  <si>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</si>
  <si>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</si>
  <si>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</si>
  <si>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</si>
  <si>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</si>
  <si>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</si>
  <si>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</si>
  <si>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</si>
  <si>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</si>
  <si>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</si>
  <si>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</si>
  <si>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</si>
  <si>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</si>
  <si>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</si>
  <si>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</si>
  <si>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</si>
  <si>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</si>
  <si>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</si>
  <si>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</si>
  <si>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</si>
  <si>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</si>
  <si>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</si>
  <si>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</si>
  <si>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</si>
  <si>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</si>
  <si>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</si>
  <si>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</si>
  <si>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</si>
  <si>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</si>
  <si>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</si>
  <si>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</si>
  <si>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</si>
  <si>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</si>
  <si>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</si>
  <si>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</si>
  <si>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</si>
  <si>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</si>
  <si>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</si>
  <si>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</si>
  <si>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</si>
  <si>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</si>
  <si>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</si>
  <si>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</si>
  <si>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</si>
  <si>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</si>
  <si>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</si>
  <si>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</si>
  <si>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</si>
  <si>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</si>
  <si>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</si>
  <si>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</si>
  <si>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</si>
  <si>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</si>
  <si>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</si>
  <si>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</si>
  <si>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</si>
  <si>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</si>
  <si>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</si>
  <si>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</si>
  <si>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</si>
  <si>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</si>
  <si>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</si>
  <si>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</si>
  <si>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</si>
  <si>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</si>
  <si>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</si>
  <si>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</si>
  <si>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</si>
  <si>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</si>
  <si>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</si>
  <si>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</si>
  <si>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</si>
  <si>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</si>
  <si>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</si>
  <si>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</si>
  <si>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</si>
  <si>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</si>
  <si>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</si>
  <si>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</si>
  <si>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</si>
  <si>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>Смерть, тяжелое состояние здоровья</t>
  </si>
  <si>
    <t>будут трудоустроены</t>
  </si>
  <si>
    <t>будут самозанятыми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</si>
  <si>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</si>
  <si>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</si>
  <si>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</si>
  <si>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</si>
  <si>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</si>
  <si>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</si>
  <si>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</si>
  <si>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</si>
  <si>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</si>
  <si>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</si>
  <si>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</si>
  <si>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</si>
  <si>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</si>
  <si>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</si>
  <si>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</si>
  <si>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</si>
  <si>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</si>
  <si>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</si>
  <si>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</si>
  <si>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</si>
  <si>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</si>
  <si>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</si>
  <si>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</si>
  <si>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</si>
  <si>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Амурская область</t>
  </si>
  <si>
    <t>05.01.01 Гидрометнаблюдатель</t>
  </si>
  <si>
    <t>05.02.01 Картография</t>
  </si>
  <si>
    <t>05.02.02 Гидрология</t>
  </si>
  <si>
    <t>05.02.03 Метеорология</t>
  </si>
  <si>
    <t>07.02.01 Архитектура</t>
  </si>
  <si>
    <t>08.01.01 Изготовитель арматурных сеток и каркасов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</si>
  <si>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</si>
  <si>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</si>
  <si>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</si>
  <si>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</si>
  <si>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</si>
  <si>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</si>
  <si>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</si>
  <si>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</si>
  <si>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</si>
  <si>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</si>
  <si>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</si>
  <si>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</si>
  <si>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</si>
  <si>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</si>
  <si>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</si>
  <si>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</si>
  <si>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</si>
  <si>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</si>
  <si>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</si>
  <si>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</si>
  <si>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</si>
  <si>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</si>
  <si>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</si>
  <si>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</si>
  <si>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</si>
  <si>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</si>
  <si>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</si>
  <si>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</si>
  <si>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</si>
  <si>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</si>
  <si>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</si>
  <si>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</si>
  <si>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</si>
  <si>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</si>
  <si>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</si>
  <si>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</si>
  <si>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</si>
  <si>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</si>
  <si>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</si>
  <si>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</si>
  <si>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</si>
  <si>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</si>
  <si>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</si>
  <si>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</si>
  <si>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</si>
  <si>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</si>
  <si>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</si>
  <si>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</si>
  <si>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</si>
  <si>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</si>
  <si>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</si>
  <si>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</si>
  <si>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</si>
  <si>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</si>
  <si>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</si>
  <si>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</si>
  <si>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</si>
  <si>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</si>
  <si>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</si>
  <si>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11.01.02 Радиомеханик</t>
  </si>
  <si>
    <t>11.01.05 Монтажник связи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</si>
  <si>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</si>
  <si>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</si>
  <si>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</si>
  <si>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</si>
  <si>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</si>
  <si>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</si>
  <si>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</si>
  <si>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</si>
  <si>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</si>
  <si>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</si>
  <si>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</si>
  <si>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</si>
  <si>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</si>
  <si>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</si>
  <si>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</si>
  <si>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</si>
  <si>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</si>
  <si>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</si>
  <si>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</si>
  <si>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</si>
  <si>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</si>
  <si>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</si>
  <si>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</si>
  <si>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</si>
  <si>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</si>
  <si>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</si>
  <si>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</si>
  <si>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</si>
  <si>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</si>
  <si>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</si>
  <si>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</si>
  <si>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</si>
  <si>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</si>
  <si>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</si>
  <si>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</si>
  <si>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</si>
  <si>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</si>
  <si>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</si>
  <si>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</si>
  <si>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</si>
  <si>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</si>
  <si>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</si>
  <si>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</si>
  <si>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</si>
  <si>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</si>
  <si>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</si>
  <si>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</si>
  <si>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</si>
  <si>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</si>
  <si>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</si>
  <si>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</si>
  <si>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</si>
  <si>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</si>
  <si>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14.02.02 Радиационная безопасность</t>
  </si>
  <si>
    <t>15.01.04 Наладчик сварочного и газоплазморезательного оборудования</t>
  </si>
  <si>
    <t>15.01.05 Сварщик (ручной и частично механизированной сварки (наплавки)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</si>
  <si>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</si>
  <si>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</si>
  <si>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</si>
  <si>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</si>
  <si>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</si>
  <si>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</si>
  <si>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</si>
  <si>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</si>
  <si>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</si>
  <si>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</si>
  <si>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</si>
  <si>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</si>
  <si>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</si>
  <si>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</si>
  <si>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</si>
  <si>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</si>
  <si>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</si>
  <si>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</si>
  <si>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</si>
  <si>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</si>
  <si>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</si>
  <si>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</si>
  <si>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</si>
  <si>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</si>
  <si>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</si>
  <si>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</si>
  <si>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</si>
  <si>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</si>
  <si>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</si>
  <si>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</si>
  <si>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</si>
  <si>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</si>
  <si>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</si>
  <si>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</si>
  <si>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</si>
  <si>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</si>
  <si>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</si>
  <si>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</si>
  <si>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</si>
  <si>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</si>
  <si>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18.01.02 Лаборант-эколог</t>
  </si>
  <si>
    <t>18.01.05 Аппаратчик-оператор производства неорганических веществ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</si>
  <si>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</si>
  <si>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</si>
  <si>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</si>
  <si>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</si>
  <si>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</si>
  <si>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</si>
  <si>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</si>
  <si>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</si>
  <si>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</si>
  <si>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</si>
  <si>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</si>
  <si>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</si>
  <si>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</si>
  <si>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</si>
  <si>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</si>
  <si>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</si>
  <si>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</si>
  <si>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</si>
  <si>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</si>
  <si>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</si>
  <si>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</si>
  <si>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</si>
  <si>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</si>
  <si>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</si>
  <si>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</si>
  <si>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</si>
  <si>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</si>
  <si>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</si>
  <si>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</si>
  <si>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</si>
  <si>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</si>
  <si>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</si>
  <si>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</si>
  <si>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</si>
  <si>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</si>
  <si>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</si>
  <si>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</si>
  <si>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</si>
  <si>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</si>
  <si>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</si>
  <si>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</si>
  <si>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</si>
  <si>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</si>
  <si>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</si>
  <si>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</si>
  <si>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</si>
  <si>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</si>
  <si>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19.02.15 Биотехнология пищевой промышленности</t>
  </si>
  <si>
    <t>20.01.01 Пожарный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</si>
  <si>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</si>
  <si>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</si>
  <si>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</si>
  <si>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</si>
  <si>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</si>
  <si>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</si>
  <si>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</si>
  <si>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</si>
  <si>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</si>
  <si>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</si>
  <si>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</si>
  <si>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</si>
  <si>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</si>
  <si>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</si>
  <si>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</si>
  <si>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</si>
  <si>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</si>
  <si>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</si>
  <si>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</si>
  <si>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</si>
  <si>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</si>
  <si>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</si>
  <si>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</si>
  <si>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</si>
  <si>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</si>
  <si>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</si>
  <si>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</si>
  <si>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</si>
  <si>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</si>
  <si>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</si>
  <si>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</si>
  <si>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</si>
  <si>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</si>
  <si>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</si>
  <si>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</si>
  <si>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</si>
  <si>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</si>
  <si>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</si>
  <si>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</si>
  <si>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</si>
  <si>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</si>
  <si>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</si>
  <si>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</si>
  <si>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</si>
  <si>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</si>
  <si>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</si>
  <si>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</si>
  <si>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</si>
  <si>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</si>
  <si>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</si>
  <si>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</si>
  <si>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</si>
  <si>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</si>
  <si>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</si>
  <si>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</si>
  <si>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</si>
  <si>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</si>
  <si>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</si>
  <si>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</si>
  <si>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</si>
  <si>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</si>
  <si>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</si>
  <si>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</si>
  <si>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</si>
  <si>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</si>
  <si>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</si>
  <si>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</si>
  <si>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</si>
  <si>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</si>
  <si>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</si>
  <si>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</si>
  <si>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</si>
  <si>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</si>
  <si>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</si>
  <si>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</si>
  <si>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</si>
  <si>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</si>
  <si>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</si>
  <si>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</si>
  <si>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</si>
  <si>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</si>
  <si>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</si>
  <si>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</si>
  <si>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</si>
  <si>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26.01.01 Судостроитель-судоремонтник металлических судов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</si>
  <si>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</si>
  <si>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</si>
  <si>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</si>
  <si>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</si>
  <si>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</si>
  <si>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</si>
  <si>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</si>
  <si>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</si>
  <si>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</si>
  <si>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</si>
  <si>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</si>
  <si>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</si>
  <si>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</si>
  <si>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</si>
  <si>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</si>
  <si>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</si>
  <si>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</si>
  <si>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</si>
  <si>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</si>
  <si>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</si>
  <si>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</si>
  <si>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</si>
  <si>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29.01.02 Обувщик (широкого профиля)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</si>
  <si>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</si>
  <si>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</si>
  <si>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</si>
  <si>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</si>
  <si>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</si>
  <si>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</si>
  <si>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</si>
  <si>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</si>
  <si>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</si>
  <si>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</si>
  <si>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</si>
  <si>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</si>
  <si>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</si>
  <si>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</si>
  <si>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</si>
  <si>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</si>
  <si>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</si>
  <si>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</si>
  <si>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</si>
  <si>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</si>
  <si>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</si>
  <si>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</si>
  <si>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</si>
  <si>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</si>
  <si>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</si>
  <si>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</si>
  <si>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</si>
  <si>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</si>
  <si>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</si>
  <si>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</si>
  <si>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33.02.01 Фармация</t>
  </si>
  <si>
    <t>34.01.01 Младшая медицинская сестра по уходу за больными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</si>
  <si>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</si>
  <si>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</si>
  <si>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</si>
  <si>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</si>
  <si>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</si>
  <si>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</si>
  <si>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</si>
  <si>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</si>
  <si>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</si>
  <si>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</si>
  <si>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</si>
  <si>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</si>
  <si>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</si>
  <si>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</si>
  <si>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</si>
  <si>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</si>
  <si>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</si>
  <si>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</si>
  <si>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</si>
  <si>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</si>
  <si>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</si>
  <si>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</si>
  <si>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</si>
  <si>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</si>
  <si>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</si>
  <si>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</si>
  <si>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</si>
  <si>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</si>
  <si>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</si>
  <si>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</si>
  <si>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</si>
  <si>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</si>
  <si>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</si>
  <si>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</si>
  <si>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</si>
  <si>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</si>
  <si>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</si>
  <si>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</si>
  <si>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</si>
  <si>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</si>
  <si>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</si>
  <si>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</si>
  <si>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</si>
  <si>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</si>
  <si>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</si>
  <si>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</si>
  <si>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</si>
  <si>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</si>
  <si>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</si>
  <si>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</si>
  <si>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</si>
  <si>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</si>
  <si>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</si>
  <si>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</si>
  <si>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</si>
  <si>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</si>
  <si>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</si>
  <si>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</si>
  <si>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</si>
  <si>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</si>
  <si>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</si>
  <si>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</si>
  <si>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</si>
  <si>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</si>
  <si>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</si>
  <si>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</si>
  <si>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</si>
  <si>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</si>
  <si>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</si>
  <si>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</si>
  <si>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</si>
  <si>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</si>
  <si>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</si>
  <si>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</si>
  <si>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</si>
  <si>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42.02.01 Реклама</t>
  </si>
  <si>
    <t>42.02.02 Издательское дело</t>
  </si>
  <si>
    <t>43.01.01 Официант, бармен</t>
  </si>
  <si>
    <t>43.01.02 Парикмахер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</si>
  <si>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</si>
  <si>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</si>
  <si>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</si>
  <si>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</si>
  <si>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</si>
  <si>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</si>
  <si>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</si>
  <si>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</si>
  <si>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</si>
  <si>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</si>
  <si>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</si>
  <si>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</si>
  <si>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</si>
  <si>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</si>
  <si>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</si>
  <si>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</si>
  <si>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</si>
  <si>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</si>
  <si>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</si>
  <si>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</si>
  <si>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</si>
  <si>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</si>
  <si>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</si>
  <si>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</si>
  <si>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</si>
  <si>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</si>
  <si>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</si>
  <si>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</si>
  <si>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</si>
  <si>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</si>
  <si>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</si>
  <si>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</si>
  <si>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49.02.02 Адаптивная физическая культура</t>
  </si>
  <si>
    <t>49.02.03 Спорт</t>
  </si>
  <si>
    <t>50.02.01 Мировая художественная культура</t>
  </si>
  <si>
    <t>51.02.01 Народное художественное творчество (по видам)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</si>
  <si>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</si>
  <si>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</si>
  <si>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</si>
  <si>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</si>
  <si>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</si>
  <si>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</si>
  <si>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</si>
  <si>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</si>
  <si>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</si>
  <si>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</si>
  <si>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</si>
  <si>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</si>
  <si>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</si>
  <si>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</si>
  <si>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</si>
  <si>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</si>
  <si>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</si>
  <si>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</si>
  <si>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</si>
  <si>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</si>
  <si>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</si>
  <si>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</si>
  <si>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</si>
  <si>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</si>
  <si>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</si>
  <si>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</si>
  <si>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</si>
  <si>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</si>
  <si>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</si>
  <si>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</si>
  <si>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</si>
  <si>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</si>
  <si>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</si>
  <si>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</si>
  <si>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</si>
  <si>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</si>
  <si>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</si>
  <si>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</si>
  <si>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</si>
  <si>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</si>
  <si>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</si>
  <si>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</si>
  <si>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</si>
  <si>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</si>
  <si>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</si>
  <si>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</si>
  <si>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</si>
  <si>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</si>
  <si>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</si>
  <si>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</si>
  <si>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</si>
  <si>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</si>
  <si>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</si>
  <si>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</si>
  <si>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</si>
  <si>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</si>
  <si>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</si>
  <si>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</si>
  <si>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</si>
  <si>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</si>
  <si>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</si>
  <si>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</si>
  <si>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</si>
  <si>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</si>
  <si>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</si>
  <si>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 xml:space="preserve">Суммарный выпуск
(человек)
</t>
  </si>
  <si>
    <t>Общий итог</t>
  </si>
  <si>
    <t>15.02.10 Мехатроника и робототехника (по отраслям)</t>
  </si>
  <si>
    <t>23.01.09 Помощник машиниста (по видам подвижного состава железнодорожного транспорта)</t>
  </si>
  <si>
    <t>11.01.08 Оператор почтовой связи</t>
  </si>
  <si>
    <t>15.01.29 Контролер качества в машиностроении</t>
  </si>
  <si>
    <t>26.01.06 Моторист-рулевой</t>
  </si>
  <si>
    <t>27.02.06 Метрологический контроль средств измерений</t>
  </si>
  <si>
    <t>12.02.03 Радиоэлектронные приборы и устройства</t>
  </si>
  <si>
    <t>38.02.08 Торговое дело</t>
  </si>
  <si>
    <t>08.02.15 Информационное моделирование в строительстве</t>
  </si>
  <si>
    <t>36.02.03 Зоотехния</t>
  </si>
  <si>
    <t>15.02.17 Монтаж, техническое обслуживание, эксплуатация и ремонт промышленного оборудования (по отраслям)</t>
  </si>
  <si>
    <t>36.01.04 Пчеловод</t>
  </si>
  <si>
    <t>22.02.08 Металлургическое производство (по видам производства)</t>
  </si>
  <si>
    <t>05.00.00 Науки о земле</t>
  </si>
  <si>
    <t>07.00.00 Архитектура</t>
  </si>
  <si>
    <t>08.00.00 Техника и технологии строительства</t>
  </si>
  <si>
    <t>09.00.00 Информатика и вычислительная техника</t>
  </si>
  <si>
    <t>10.00.00 Информационная безопасность</t>
  </si>
  <si>
    <t>11.00.00 Электроника, радиотехника и системы связи</t>
  </si>
  <si>
    <t>12.00.00 Фотоника, приборостроение, оптические и биотехнические системы и технологии</t>
  </si>
  <si>
    <t>13.00.00 Электро- и теплоэнергетика</t>
  </si>
  <si>
    <t>14.00.00 Ядерная энергетика и технологии</t>
  </si>
  <si>
    <t>15.00.00 Машиностроение</t>
  </si>
  <si>
    <t>18.00.00 Химические технологии</t>
  </si>
  <si>
    <t>19.00.00 Промышленная экология и биотехнологии</t>
  </si>
  <si>
    <t>20.00.00 Техносферная безопасность и природообустройство</t>
  </si>
  <si>
    <t>21.00.00 Прикладная геология, горное дело, нефтегазовое дело и геодезия</t>
  </si>
  <si>
    <t>22.00.00 Технологии материалов</t>
  </si>
  <si>
    <t>23.00.00 Техника и технологии наземного транспорта</t>
  </si>
  <si>
    <t>24.00.00 Авиационная и ракетно-космическая техника</t>
  </si>
  <si>
    <t>25.00.00 Аэронавигация и эксплуатация авиационной и ракетно-космической техники</t>
  </si>
  <si>
    <t>26.00.00 Техника и технологии кораблестроения и водного транспорта</t>
  </si>
  <si>
    <t>27.00.00 Управление в технических системах</t>
  </si>
  <si>
    <t>29.00.00 Технологии легкой промышленности</t>
  </si>
  <si>
    <t>31.00.00 Клиническая медицина</t>
  </si>
  <si>
    <t>32.00.00 Науки о здоровье и профилактическая медицина</t>
  </si>
  <si>
    <t>33.00.00 Фармация</t>
  </si>
  <si>
    <t>34.00.00 Сестринское дело</t>
  </si>
  <si>
    <t>35.00.00 Сельское, лесное и рыбное хозяйство</t>
  </si>
  <si>
    <t>36.00.00 Ветеринария и зоотехния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</si>
  <si>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</si>
  <si>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</si>
  <si>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</si>
  <si>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</si>
  <si>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</si>
  <si>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</si>
  <si>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46.00.00 История и археология</t>
  </si>
  <si>
    <t>49.00.00 Физическая культура и спорт</t>
  </si>
  <si>
    <t>50.00.00 Искусствознание</t>
  </si>
  <si>
    <t>51.00.00 Культуроведение и социокультурные проекты</t>
  </si>
  <si>
    <t>52.00.00 Сценические искусства и литературное творчество</t>
  </si>
  <si>
    <t>53.00.00 Музыкальное искусство</t>
  </si>
  <si>
    <t>54.00.00 Изобразительное и прикладные виды искусств</t>
  </si>
  <si>
    <t>55.00.00 Экранные искусства</t>
  </si>
  <si>
    <t>Самозанятые (перешедшие на специальный налоговый режим - налог на профессио-нальный доход)</t>
  </si>
  <si>
    <t>Потенциальная занятость (приоритет в ходе работы - перевод в категорию "занятые выпускники")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</si>
  <si>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 </t>
  </si>
  <si>
    <t>Профессиональные намерения выпускников, ожидаемый эффект от реализуемой центров карьеры работы по содействию занятости (на ближайшую перспективу - порядка 3-х месяцев)</t>
  </si>
  <si>
    <t>Неформальная занятость (теневой сектор экономики)</t>
  </si>
  <si>
    <t>Риск нетрудоустройства (требует оперативных мер и адресной работы)</t>
  </si>
  <si>
    <t>Иные причины нахождения под риском нетрудоустройства (включая отсутствие проводимой с выпускниками работы по содействию их занятости)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</si>
  <si>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(логический контроль по строкам)</t>
    </r>
  </si>
  <si>
    <t>Названия строк</t>
  </si>
  <si>
    <t>Код и наименование УГПС</t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</si>
  <si>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видам деятельности (кроме граф "в том числе") равна суммарному выпуску)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</si>
  <si>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rgb="FFFF0000"/>
        <rFont val="Times New Roman"/>
        <family val="1"/>
        <charset val="204"/>
      </rPr>
      <t xml:space="preserve">учитываться не будут. </t>
    </r>
    <r>
      <rPr>
        <i/>
        <sz val="12"/>
        <color rgb="FFFF0000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rgb="FFFF0000"/>
        <rFont val="Times New Roman"/>
        <family val="1"/>
        <charset val="204"/>
      </rPr>
      <t xml:space="preserve">
</t>
    </r>
    <r>
      <rPr>
        <i/>
        <sz val="12"/>
        <color rgb="FFFF0000"/>
        <rFont val="Times New Roman"/>
        <family val="1"/>
        <charset val="204"/>
      </rPr>
      <t xml:space="preserve">Графы "ПРОВЕРКА" </t>
    </r>
    <r>
      <rPr>
        <b/>
        <i/>
        <sz val="12"/>
        <color rgb="FFFF0000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rgb="FFFF0000"/>
        <rFont val="Times New Roman"/>
        <family val="1"/>
        <charset val="204"/>
      </rPr>
      <t xml:space="preserve">Формулы логического контроля:
</t>
    </r>
    <r>
      <rPr>
        <sz val="12"/>
        <color rgb="FFFF0000"/>
        <rFont val="Times New Roman"/>
        <family val="1"/>
        <charset val="204"/>
      </rPr>
      <t>стр.03 &lt;= стр.02 
стр.02 и стр.04 и стр.05 &lt;= стр.01
сумма по видам деятельности (кроме граф "в том числе") равна суммарному выпуску (гр.05 = сумма(с гр.06 по гр.27))
стр.06 = стр.02 + стр.04
стр.06 = стр.07 + стр.08 + стр.09 + стр.10 + стр.11 + стр.12 + стр.13
стр.14 &lt;= стр.06, стр.14 &lt;= стр.05 (&lt;= означает "меньше или равно")</t>
    </r>
  </si>
  <si>
    <t>35.01.14Мастер по техническому обслуживанию и ремонту машинно-тракторного парка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</si>
</sst>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1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49" fontId="10" fillId="0" borderId="0" xfId="0" applyNumberFormat="1" applyFont="1"/>
    <xf numFmtId="0" fontId="10" fillId="0" borderId="0" xfId="0" applyFont="1"/>
    <xf numFmtId="49" fontId="10" fillId="3" borderId="0" xfId="2" applyNumberFormat="1" applyFont="1" applyFill="1" applyAlignment="1">
      <alignment horizontal="center" vertical="top"/>
    </xf>
    <xf numFmtId="0" fontId="10" fillId="3" borderId="0" xfId="2" applyFont="1" applyFill="1" applyAlignment="1">
      <alignment horizontal="left" vertical="top"/>
    </xf>
    <xf numFmtId="0" fontId="10" fillId="3" borderId="0" xfId="2" applyFont="1" applyFill="1" applyAlignment="1">
      <alignment vertical="top"/>
    </xf>
    <xf numFmtId="49" fontId="10" fillId="0" borderId="0" xfId="2" applyNumberFormat="1" applyFont="1" applyAlignment="1">
      <alignment horizontal="center" vertical="top"/>
    </xf>
    <xf numFmtId="0" fontId="10" fillId="0" borderId="0" xfId="2" applyFont="1" applyAlignment="1">
      <alignment horizontal="left" vertical="top"/>
    </xf>
    <xf numFmtId="0" fontId="10" fillId="0" borderId="0" xfId="2" applyFont="1" applyAlignment="1">
      <alignment vertical="top"/>
    </xf>
    <xf numFmtId="49" fontId="10" fillId="0" borderId="2" xfId="0" applyNumberFormat="1" applyFont="1" applyBorder="1"/>
    <xf numFmtId="0" fontId="10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1" fontId="6" fillId="0" borderId="3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top" wrapText="1"/>
    </xf>
    <xf numFmtId="1" fontId="6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5"/>
  <sheetViews>
    <sheetView tabSelected="1" topLeftCell="A139" zoomScale="55" zoomScaleNormal="55" workbookViewId="0">
      <selection activeCell="A168" sqref="A168"/>
    </sheetView>
  </sheetViews>
  <sheetFormatPr defaultColWidth="9.140625" defaultRowHeight="18.75"/>
  <cols>
    <col min="1" max="1" width="19.42578125" style="1" customWidth="1"/>
    <col min="2" max="2" width="30.85546875" style="1" customWidth="1"/>
    <col min="3" max="3" width="14.5703125" style="1" customWidth="1"/>
    <col min="4" max="4" width="39.28515625" style="1" customWidth="1"/>
    <col min="5" max="5" width="27.42578125" style="1" customWidth="1"/>
    <col min="6" max="6" width="21.85546875" style="1" customWidth="1"/>
    <col min="7" max="7" width="14.42578125" style="1" customWidth="1"/>
    <col min="8" max="8" width="18.140625" style="1" customWidth="1"/>
    <col min="9" max="9" width="15.85546875" style="1" customWidth="1"/>
    <col min="10" max="10" width="19.42578125" style="1" customWidth="1"/>
    <col min="11" max="11" width="31.42578125" style="1" customWidth="1"/>
    <col min="12" max="13" width="18.28515625" style="1" customWidth="1"/>
    <col min="14" max="14" width="21" style="1" customWidth="1"/>
    <col min="15" max="15" width="25" style="1" customWidth="1"/>
    <col min="16" max="16" width="21.5703125" style="1" customWidth="1"/>
    <col min="17" max="17" width="20.28515625" style="1" customWidth="1"/>
    <col min="18" max="19" width="18.28515625" style="1" customWidth="1"/>
    <col min="20" max="22" width="20" style="1" customWidth="1"/>
    <col min="23" max="23" width="18.140625" style="1" customWidth="1"/>
    <col min="24" max="24" width="20" style="1" customWidth="1"/>
    <col min="25" max="25" width="15.28515625" style="1" customWidth="1"/>
    <col min="26" max="26" width="36.7109375" style="1" customWidth="1"/>
    <col min="27" max="27" width="20.42578125" style="1" customWidth="1"/>
    <col min="28" max="28" width="53" style="1" customWidth="1"/>
    <col min="29" max="29" width="51.42578125" style="1" customWidth="1"/>
    <col min="30" max="16384" width="9.140625" style="1"/>
  </cols>
  <sheetData>
    <row r="1" spans="1:29" ht="247.5" customHeight="1">
      <c r="A1" s="38" t="s">
        <v>763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s="2" customFormat="1" ht="42.75" customHeight="1">
      <c r="A2" s="43" t="s">
        <v>694</v>
      </c>
      <c r="B2" s="43" t="s">
        <v>693</v>
      </c>
      <c r="C2" s="43" t="s">
        <v>7</v>
      </c>
      <c r="D2" s="43" t="s">
        <v>144</v>
      </c>
      <c r="E2" s="44" t="s">
        <v>696</v>
      </c>
      <c r="F2" s="41" t="s">
        <v>150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7" t="s">
        <v>759</v>
      </c>
      <c r="AC2" s="37" t="s">
        <v>762</v>
      </c>
    </row>
    <row r="3" spans="1:29" s="2" customFormat="1" ht="51.75" customHeight="1">
      <c r="A3" s="43"/>
      <c r="B3" s="43"/>
      <c r="C3" s="43"/>
      <c r="D3" s="43"/>
      <c r="E3" s="44"/>
      <c r="F3" s="40" t="s">
        <v>8</v>
      </c>
      <c r="G3" s="40"/>
      <c r="H3" s="40"/>
      <c r="I3" s="40"/>
      <c r="J3" s="42" t="s">
        <v>753</v>
      </c>
      <c r="K3" s="42"/>
      <c r="L3" s="42"/>
      <c r="M3" s="42" t="s">
        <v>757</v>
      </c>
      <c r="N3" s="42"/>
      <c r="O3" s="42"/>
      <c r="P3" s="42"/>
      <c r="Q3" s="40" t="s">
        <v>138</v>
      </c>
      <c r="R3" s="40"/>
      <c r="S3" s="40"/>
      <c r="T3" s="40"/>
      <c r="U3" s="40"/>
      <c r="V3" s="41" t="s">
        <v>755</v>
      </c>
      <c r="W3" s="41"/>
      <c r="X3" s="41"/>
      <c r="Y3" s="41"/>
      <c r="Z3" s="41"/>
      <c r="AA3" s="41"/>
      <c r="AB3" s="37"/>
      <c r="AC3" s="37"/>
    </row>
    <row r="4" spans="1:29" s="3" customFormat="1" ht="187.5" customHeight="1">
      <c r="A4" s="43"/>
      <c r="B4" s="43"/>
      <c r="C4" s="43"/>
      <c r="D4" s="43"/>
      <c r="E4" s="43"/>
      <c r="F4" s="5" t="s">
        <v>145</v>
      </c>
      <c r="G4" s="5" t="s">
        <v>143</v>
      </c>
      <c r="H4" s="4" t="s">
        <v>752</v>
      </c>
      <c r="I4" s="5" t="s">
        <v>104</v>
      </c>
      <c r="J4" s="5" t="s">
        <v>129</v>
      </c>
      <c r="K4" s="7" t="s">
        <v>754</v>
      </c>
      <c r="L4" s="5" t="s">
        <v>103</v>
      </c>
      <c r="M4" s="5" t="s">
        <v>756</v>
      </c>
      <c r="N4" s="4" t="s">
        <v>137</v>
      </c>
      <c r="O4" s="4" t="s">
        <v>146</v>
      </c>
      <c r="P4" s="4" t="s">
        <v>758</v>
      </c>
      <c r="Q4" s="5" t="s">
        <v>134</v>
      </c>
      <c r="R4" s="5" t="s">
        <v>133</v>
      </c>
      <c r="S4" s="5" t="s">
        <v>147</v>
      </c>
      <c r="T4" s="5" t="s">
        <v>148</v>
      </c>
      <c r="U4" s="5" t="s">
        <v>149</v>
      </c>
      <c r="V4" s="5" t="s">
        <v>135</v>
      </c>
      <c r="W4" s="5" t="s">
        <v>142</v>
      </c>
      <c r="X4" s="5" t="s">
        <v>136</v>
      </c>
      <c r="Y4" s="5" t="s">
        <v>140</v>
      </c>
      <c r="Z4" s="5" t="s">
        <v>141</v>
      </c>
      <c r="AA4" s="5" t="s">
        <v>139</v>
      </c>
      <c r="AB4" s="37"/>
      <c r="AC4" s="37"/>
    </row>
    <row r="5" spans="1:29" s="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105</v>
      </c>
      <c r="G5" s="18" t="s">
        <v>106</v>
      </c>
      <c r="H5" s="18" t="s">
        <v>107</v>
      </c>
      <c r="I5" s="18" t="s">
        <v>108</v>
      </c>
      <c r="J5" s="18" t="s">
        <v>109</v>
      </c>
      <c r="K5" s="18" t="s">
        <v>110</v>
      </c>
      <c r="L5" s="18" t="s">
        <v>111</v>
      </c>
      <c r="M5" s="18" t="s">
        <v>112</v>
      </c>
      <c r="N5" s="18" t="s">
        <v>113</v>
      </c>
      <c r="O5" s="18" t="s">
        <v>114</v>
      </c>
      <c r="P5" s="18" t="s">
        <v>115</v>
      </c>
      <c r="Q5" s="18" t="s">
        <v>116</v>
      </c>
      <c r="R5" s="18" t="s">
        <v>117</v>
      </c>
      <c r="S5" s="18" t="s">
        <v>118</v>
      </c>
      <c r="T5" s="18" t="s">
        <v>119</v>
      </c>
      <c r="U5" s="18" t="s">
        <v>120</v>
      </c>
      <c r="V5" s="18" t="s">
        <v>121</v>
      </c>
      <c r="W5" s="18" t="s">
        <v>122</v>
      </c>
      <c r="X5" s="18" t="s">
        <v>123</v>
      </c>
      <c r="Y5" s="18" t="s">
        <v>124</v>
      </c>
      <c r="Z5" s="18" t="s">
        <v>125</v>
      </c>
      <c r="AA5" s="18" t="s">
        <v>126</v>
      </c>
      <c r="AB5" s="18" t="s">
        <v>127</v>
      </c>
      <c r="AC5" s="18" t="s">
        <v>128</v>
      </c>
    </row>
    <row r="6" spans="1:29" s="3" customFormat="1" ht="38.25" customHeight="1">
      <c r="A6" s="32" t="s">
        <v>88</v>
      </c>
      <c r="B6" s="32" t="s">
        <v>172</v>
      </c>
      <c r="C6" s="9" t="s">
        <v>9</v>
      </c>
      <c r="D6" s="10" t="s">
        <v>130</v>
      </c>
      <c r="E6" s="34">
        <v>27</v>
      </c>
      <c r="F6" s="34">
        <v>10</v>
      </c>
      <c r="G6" s="34">
        <v>1</v>
      </c>
      <c r="H6" s="34">
        <v>0</v>
      </c>
      <c r="I6" s="34">
        <v>2</v>
      </c>
      <c r="J6" s="34">
        <v>12</v>
      </c>
      <c r="K6" s="34">
        <v>0</v>
      </c>
      <c r="L6" s="34">
        <v>0</v>
      </c>
      <c r="M6" s="34">
        <v>2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3" t="str">
        <f t="shared" ref="AB6:AB7" si="0">IF(E6&lt;=E5,"Ошибок нет","Внимание! Значение по строке 02 дожно быть меньше или равно значению по строке 01")</f>
        <v>Ошибок нет</v>
      </c>
      <c r="AC6" s="6" t="str">
        <f t="shared" ref="AC6:AC20" si="1">IF(E6=SUM(F6:AA6),"Ошибок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" spans="1:29" s="3" customFormat="1" ht="43.5" customHeight="1">
      <c r="A7" s="32" t="s">
        <v>88</v>
      </c>
      <c r="B7" s="32" t="s">
        <v>172</v>
      </c>
      <c r="C7" s="9" t="s">
        <v>10</v>
      </c>
      <c r="D7" s="11" t="s">
        <v>131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3" t="str">
        <f t="shared" si="0"/>
        <v>Ошибок нет</v>
      </c>
      <c r="AC7" s="6" t="str">
        <f t="shared" si="1"/>
        <v>Ошибок нет</v>
      </c>
    </row>
    <row r="8" spans="1:29" s="3" customFormat="1" ht="37.5" customHeight="1">
      <c r="A8" s="32" t="s">
        <v>88</v>
      </c>
      <c r="B8" s="32" t="s">
        <v>172</v>
      </c>
      <c r="C8" s="9" t="s">
        <v>11</v>
      </c>
      <c r="D8" s="11" t="s">
        <v>132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6" t="str">
        <f>IF(E8&lt;=E7,"Ошибок нет","Внимание! Значение по строке 02 дожно быть меньше или равно значению по строке 01")</f>
        <v>Ошибок нет</v>
      </c>
      <c r="AC8" s="6" t="str">
        <f t="shared" si="1"/>
        <v>Ошибок нет</v>
      </c>
    </row>
    <row r="9" spans="1:29" s="3" customFormat="1" ht="41.25" customHeight="1">
      <c r="A9" s="32" t="s">
        <v>88</v>
      </c>
      <c r="B9" s="32" t="s">
        <v>172</v>
      </c>
      <c r="C9" s="9" t="s">
        <v>12</v>
      </c>
      <c r="D9" s="11" t="s">
        <v>14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6" t="str">
        <f>IF(E9&lt;=E8,"Ошибок нет","Внимание! Значение по строке 03 должно быть меньше или равно значения в строке 02")</f>
        <v>Ошибок нет</v>
      </c>
      <c r="AC9" s="6" t="str">
        <f t="shared" si="1"/>
        <v>Ошибок нет</v>
      </c>
    </row>
    <row r="10" spans="1:29" s="3" customFormat="1" ht="42" customHeight="1">
      <c r="A10" s="32" t="s">
        <v>88</v>
      </c>
      <c r="B10" s="32" t="s">
        <v>172</v>
      </c>
      <c r="C10" s="9" t="s">
        <v>13</v>
      </c>
      <c r="D10" s="11" t="s">
        <v>17</v>
      </c>
      <c r="E10" s="34">
        <v>2</v>
      </c>
      <c r="F10" s="34">
        <v>2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3" t="str">
        <f>IF(E10&lt;=E6,"Ошибок нет","Внимание! Значение по строке 05 дожно быть меньше или равно значению значения по строке 01")</f>
        <v>Ошибок нет</v>
      </c>
      <c r="AC10" s="6" t="str">
        <f t="shared" si="1"/>
        <v>Ошибок нет</v>
      </c>
    </row>
    <row r="11" spans="1:29" s="3" customFormat="1" ht="69.75" customHeight="1">
      <c r="A11" s="32" t="s">
        <v>88</v>
      </c>
      <c r="B11" s="32" t="s">
        <v>172</v>
      </c>
      <c r="C11" s="8" t="s">
        <v>105</v>
      </c>
      <c r="D11" s="12" t="s">
        <v>156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6" t="str">
        <f>IF(E11&lt;=E7,"Ошибок нет","Внимание! Значение по строке 05 дожно быть меньше или равно значению значения по строке 01")</f>
        <v>Ошибок нет</v>
      </c>
      <c r="AC11" s="6" t="str">
        <f t="shared" si="1"/>
        <v>Ошибок нет</v>
      </c>
    </row>
    <row r="12" spans="1:29" ht="87" customHeight="1">
      <c r="A12" s="32" t="s">
        <v>88</v>
      </c>
      <c r="B12" s="32" t="s">
        <v>172</v>
      </c>
      <c r="C12" s="8" t="s">
        <v>106</v>
      </c>
      <c r="D12" s="12" t="s">
        <v>153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3" t="str">
        <f t="shared" ref="AB12:AB18" si="2">IF(E12&lt;=E11,"Ошибок нет","Внимание! Значение по строке 02 дожно быть меньше или равно значению по строке 01")</f>
        <v>Ошибок нет</v>
      </c>
      <c r="AC12" s="6" t="str">
        <f t="shared" si="1"/>
        <v>Ошибок нет</v>
      </c>
    </row>
    <row r="13" spans="1:29" ht="39.75" customHeight="1">
      <c r="A13" s="32" t="s">
        <v>88</v>
      </c>
      <c r="B13" s="32" t="s">
        <v>172</v>
      </c>
      <c r="C13" s="8" t="s">
        <v>107</v>
      </c>
      <c r="D13" s="12" t="s">
        <v>151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3" t="str">
        <f t="shared" si="2"/>
        <v>Ошибок нет</v>
      </c>
      <c r="AC13" s="6" t="str">
        <f t="shared" si="1"/>
        <v>Ошибок нет</v>
      </c>
    </row>
    <row r="14" spans="1:29" ht="39.75" customHeight="1">
      <c r="A14" s="32" t="s">
        <v>88</v>
      </c>
      <c r="B14" s="32" t="s">
        <v>172</v>
      </c>
      <c r="C14" s="8" t="s">
        <v>108</v>
      </c>
      <c r="D14" s="12" t="s">
        <v>152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3" t="str">
        <f t="shared" si="2"/>
        <v>Ошибок нет</v>
      </c>
      <c r="AC14" s="6" t="str">
        <f t="shared" si="1"/>
        <v>Ошибок нет</v>
      </c>
    </row>
    <row r="15" spans="1:29" ht="38.25" customHeight="1">
      <c r="A15" s="32" t="s">
        <v>88</v>
      </c>
      <c r="B15" s="32" t="s">
        <v>172</v>
      </c>
      <c r="C15" s="8" t="s">
        <v>109</v>
      </c>
      <c r="D15" s="12" t="s">
        <v>157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3" t="str">
        <f t="shared" si="2"/>
        <v>Ошибок нет</v>
      </c>
      <c r="AC15" s="6" t="str">
        <f t="shared" si="1"/>
        <v>Ошибок нет</v>
      </c>
    </row>
    <row r="16" spans="1:29" ht="34.5" customHeight="1">
      <c r="A16" s="32" t="s">
        <v>88</v>
      </c>
      <c r="B16" s="32" t="s">
        <v>172</v>
      </c>
      <c r="C16" s="8" t="s">
        <v>110</v>
      </c>
      <c r="D16" s="12" t="s">
        <v>158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3" t="str">
        <f t="shared" si="2"/>
        <v>Ошибок нет</v>
      </c>
      <c r="AC16" s="6" t="str">
        <f t="shared" si="1"/>
        <v>Ошибок нет</v>
      </c>
    </row>
    <row r="17" spans="1:29" ht="31.5">
      <c r="A17" s="32" t="s">
        <v>88</v>
      </c>
      <c r="B17" s="32" t="s">
        <v>172</v>
      </c>
      <c r="C17" s="8" t="s">
        <v>111</v>
      </c>
      <c r="D17" s="12" t="s">
        <v>159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3" t="str">
        <f t="shared" si="2"/>
        <v>Ошибок нет</v>
      </c>
      <c r="AC17" s="6" t="str">
        <f t="shared" si="1"/>
        <v>Ошибок нет</v>
      </c>
    </row>
    <row r="18" spans="1:29" ht="41.25" customHeight="1">
      <c r="A18" s="32" t="s">
        <v>88</v>
      </c>
      <c r="B18" s="32" t="s">
        <v>172</v>
      </c>
      <c r="C18" s="8" t="s">
        <v>112</v>
      </c>
      <c r="D18" s="12" t="s">
        <v>160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3" t="str">
        <f t="shared" si="2"/>
        <v>Ошибок нет</v>
      </c>
      <c r="AC18" s="6" t="str">
        <f t="shared" si="1"/>
        <v>Ошибок нет</v>
      </c>
    </row>
    <row r="19" spans="1:29" ht="68.25" customHeight="1">
      <c r="A19" s="32" t="s">
        <v>88</v>
      </c>
      <c r="B19" s="32" t="s">
        <v>172</v>
      </c>
      <c r="C19" s="8" t="s">
        <v>113</v>
      </c>
      <c r="D19" s="13" t="s">
        <v>154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6" t="str">
        <f>IF(E19&lt;=E11,IF(E19&lt;=E10,"Ошибок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9" s="6" t="str">
        <f t="shared" si="1"/>
        <v>Ошибок нет</v>
      </c>
    </row>
    <row r="20" spans="1:29" ht="89.25" customHeight="1">
      <c r="A20" s="32" t="s">
        <v>88</v>
      </c>
      <c r="B20" s="32" t="s">
        <v>172</v>
      </c>
      <c r="C20" s="8" t="s">
        <v>114</v>
      </c>
      <c r="D20" s="13" t="s">
        <v>155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3" t="str">
        <f>IF(E20&lt;=E19,"Ошибок нет","Внимание! Значение по строке 02 дожно быть меньше или равно значению по строке 01")</f>
        <v>Ошибок нет</v>
      </c>
      <c r="AC20" s="6" t="str">
        <f t="shared" si="1"/>
        <v>Ошибок нет</v>
      </c>
    </row>
    <row r="21" spans="1:29" ht="55.5" customHeight="1">
      <c r="A21" s="32" t="s">
        <v>88</v>
      </c>
      <c r="B21" s="32" t="s">
        <v>172</v>
      </c>
      <c r="C21" s="14" t="s">
        <v>115</v>
      </c>
      <c r="D21" s="15" t="s">
        <v>695</v>
      </c>
      <c r="E21" s="16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21" s="16" t="str">
        <f t="shared" ref="F21:AA21" si="3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6" t="str">
        <f t="shared" si="3"/>
        <v>проверка пройдена</v>
      </c>
      <c r="H21" s="16" t="str">
        <f t="shared" si="3"/>
        <v>проверка пройдена</v>
      </c>
      <c r="I21" s="16" t="str">
        <f t="shared" si="3"/>
        <v>проверка пройдена</v>
      </c>
      <c r="J21" s="16" t="str">
        <f t="shared" si="3"/>
        <v>проверка пройдена</v>
      </c>
      <c r="K21" s="16" t="str">
        <f t="shared" si="3"/>
        <v>проверка пройдена</v>
      </c>
      <c r="L21" s="16" t="str">
        <f t="shared" si="3"/>
        <v>проверка пройдена</v>
      </c>
      <c r="M21" s="16" t="str">
        <f t="shared" si="3"/>
        <v>проверка пройдена</v>
      </c>
      <c r="N21" s="16" t="str">
        <f t="shared" si="3"/>
        <v>проверка пройдена</v>
      </c>
      <c r="O21" s="16" t="str">
        <f t="shared" si="3"/>
        <v>проверка пройдена</v>
      </c>
      <c r="P21" s="16" t="str">
        <f t="shared" si="3"/>
        <v>проверка пройдена</v>
      </c>
      <c r="Q21" s="16" t="str">
        <f t="shared" si="3"/>
        <v>проверка пройдена</v>
      </c>
      <c r="R21" s="16" t="str">
        <f t="shared" si="3"/>
        <v>проверка пройдена</v>
      </c>
      <c r="S21" s="16" t="str">
        <f t="shared" si="3"/>
        <v>проверка пройдена</v>
      </c>
      <c r="T21" s="16" t="str">
        <f t="shared" si="3"/>
        <v>проверка пройдена</v>
      </c>
      <c r="U21" s="35" t="str">
        <f t="shared" si="3"/>
        <v>проверка пройдена</v>
      </c>
      <c r="V21" s="16" t="str">
        <f t="shared" si="3"/>
        <v>проверка пройдена</v>
      </c>
      <c r="W21" s="16" t="str">
        <f t="shared" si="3"/>
        <v>проверка пройдена</v>
      </c>
      <c r="X21" s="16" t="str">
        <f t="shared" si="3"/>
        <v>проверка пройдена</v>
      </c>
      <c r="Y21" s="16" t="str">
        <f t="shared" si="3"/>
        <v>проверка пройдена</v>
      </c>
      <c r="Z21" s="16" t="str">
        <f t="shared" si="3"/>
        <v>проверка пройдена</v>
      </c>
      <c r="AA21" s="16" t="str">
        <f t="shared" si="3"/>
        <v>проверка пройдена</v>
      </c>
      <c r="AB21" s="6"/>
      <c r="AC21" s="17"/>
    </row>
    <row r="22" spans="1:29" s="3" customFormat="1" ht="59.25" customHeight="1">
      <c r="A22" s="32" t="s">
        <v>88</v>
      </c>
      <c r="B22" s="32" t="s">
        <v>284</v>
      </c>
      <c r="C22" s="9" t="s">
        <v>9</v>
      </c>
      <c r="D22" s="10" t="s">
        <v>130</v>
      </c>
      <c r="E22" s="34">
        <v>27</v>
      </c>
      <c r="F22" s="34">
        <v>7</v>
      </c>
      <c r="G22" s="34">
        <v>3</v>
      </c>
      <c r="H22" s="34">
        <v>0</v>
      </c>
      <c r="I22" s="34">
        <v>3</v>
      </c>
      <c r="J22" s="34">
        <v>12</v>
      </c>
      <c r="K22" s="34">
        <v>0</v>
      </c>
      <c r="L22" s="34">
        <v>0</v>
      </c>
      <c r="M22" s="34">
        <v>2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3" t="str">
        <f t="shared" ref="AB22:AB23" si="4">IF(E22&lt;=E21,"Ошибок нет","Внимание! Значение по строке 02 дожно быть меньше или равно значению по строке 01")</f>
        <v>Ошибок нет</v>
      </c>
      <c r="AC22" s="31" t="str">
        <f t="shared" ref="AC22:AC36" si="5">IF(E22=SUM(F22:AA22),"Ошибок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23" spans="1:29" s="3" customFormat="1" ht="56.25" customHeight="1">
      <c r="A23" s="32" t="s">
        <v>88</v>
      </c>
      <c r="B23" s="32" t="s">
        <v>284</v>
      </c>
      <c r="C23" s="9" t="s">
        <v>10</v>
      </c>
      <c r="D23" s="11" t="s">
        <v>131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3" t="str">
        <f t="shared" si="4"/>
        <v>Ошибок нет</v>
      </c>
      <c r="AC23" s="31" t="str">
        <f t="shared" si="5"/>
        <v>Ошибок нет</v>
      </c>
    </row>
    <row r="24" spans="1:29" s="3" customFormat="1" ht="54.75" customHeight="1">
      <c r="A24" s="32" t="s">
        <v>88</v>
      </c>
      <c r="B24" s="32" t="s">
        <v>284</v>
      </c>
      <c r="C24" s="9" t="s">
        <v>11</v>
      </c>
      <c r="D24" s="11" t="s">
        <v>132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1" t="str">
        <f>IF(E24&lt;=E23,"Ошибок нет","Внимание! Значение по строке 02 дожно быть меньше или равно значению по строке 01")</f>
        <v>Ошибок нет</v>
      </c>
      <c r="AC24" s="31" t="str">
        <f t="shared" si="5"/>
        <v>Ошибок нет</v>
      </c>
    </row>
    <row r="25" spans="1:29" s="3" customFormat="1" ht="54.75" customHeight="1">
      <c r="A25" s="32" t="s">
        <v>88</v>
      </c>
      <c r="B25" s="32" t="s">
        <v>284</v>
      </c>
      <c r="C25" s="9" t="s">
        <v>12</v>
      </c>
      <c r="D25" s="11" t="s">
        <v>14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1" t="str">
        <f>IF(E25&lt;=E24,"Ошибок нет","Внимание! Значение по строке 03 должно быть меньше или равно значения в строке 02")</f>
        <v>Ошибок нет</v>
      </c>
      <c r="AC25" s="31" t="str">
        <f t="shared" si="5"/>
        <v>Ошибок нет</v>
      </c>
    </row>
    <row r="26" spans="1:29" s="3" customFormat="1" ht="57.75" customHeight="1">
      <c r="A26" s="32" t="s">
        <v>88</v>
      </c>
      <c r="B26" s="32" t="s">
        <v>284</v>
      </c>
      <c r="C26" s="9" t="s">
        <v>13</v>
      </c>
      <c r="D26" s="11" t="s">
        <v>17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1" t="str">
        <f>IF(E26&lt;=E23,"Ошибок нет","Внимание! Значение по строке 04 дожно быть  меньше или равно значению по строке 01")</f>
        <v>Ошибок нет</v>
      </c>
      <c r="AC26" s="31" t="str">
        <f t="shared" si="5"/>
        <v>Ошибок нет</v>
      </c>
    </row>
    <row r="27" spans="1:29" s="3" customFormat="1" ht="72.75" customHeight="1">
      <c r="A27" s="32" t="s">
        <v>88</v>
      </c>
      <c r="B27" s="32" t="s">
        <v>284</v>
      </c>
      <c r="C27" s="8" t="s">
        <v>105</v>
      </c>
      <c r="D27" s="12" t="s">
        <v>156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1" t="str">
        <f>IF(E27&lt;=E23,"Ошибок нет","Внимание! Значение по строке 05 дожно быть меньше или равно значению значения по строке 01")</f>
        <v>Ошибок нет</v>
      </c>
      <c r="AC27" s="31" t="str">
        <f t="shared" si="5"/>
        <v>Ошибок нет</v>
      </c>
    </row>
    <row r="28" spans="1:29" ht="87" customHeight="1">
      <c r="A28" s="32" t="s">
        <v>88</v>
      </c>
      <c r="B28" s="32" t="s">
        <v>284</v>
      </c>
      <c r="C28" s="8" t="s">
        <v>106</v>
      </c>
      <c r="D28" s="12" t="s">
        <v>153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3" t="str">
        <f t="shared" ref="AB28:AB34" si="6">IF(E28&lt;=E27,"Ошибок нет","Внимание! Значение по строке 02 дожно быть меньше или равно значению по строке 01")</f>
        <v>Ошибок нет</v>
      </c>
      <c r="AC28" s="31" t="str">
        <f t="shared" si="5"/>
        <v>Ошибок нет</v>
      </c>
    </row>
    <row r="29" spans="1:29" ht="59.25" customHeight="1">
      <c r="A29" s="32" t="s">
        <v>88</v>
      </c>
      <c r="B29" s="32" t="s">
        <v>284</v>
      </c>
      <c r="C29" s="8" t="s">
        <v>107</v>
      </c>
      <c r="D29" s="12" t="s">
        <v>151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3" t="str">
        <f t="shared" si="6"/>
        <v>Ошибок нет</v>
      </c>
      <c r="AC29" s="31" t="str">
        <f t="shared" si="5"/>
        <v>Ошибок нет</v>
      </c>
    </row>
    <row r="30" spans="1:29" ht="58.5" customHeight="1">
      <c r="A30" s="32" t="s">
        <v>88</v>
      </c>
      <c r="B30" s="32" t="s">
        <v>284</v>
      </c>
      <c r="C30" s="8" t="s">
        <v>108</v>
      </c>
      <c r="D30" s="12" t="s">
        <v>152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3" t="str">
        <f t="shared" si="6"/>
        <v>Ошибок нет</v>
      </c>
      <c r="AC30" s="31" t="str">
        <f t="shared" si="5"/>
        <v>Ошибок нет</v>
      </c>
    </row>
    <row r="31" spans="1:29" ht="60.75" customHeight="1">
      <c r="A31" s="32" t="s">
        <v>88</v>
      </c>
      <c r="B31" s="32" t="s">
        <v>284</v>
      </c>
      <c r="C31" s="8" t="s">
        <v>109</v>
      </c>
      <c r="D31" s="12" t="s">
        <v>157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3" t="str">
        <f t="shared" si="6"/>
        <v>Ошибок нет</v>
      </c>
      <c r="AC31" s="31" t="str">
        <f t="shared" si="5"/>
        <v>Ошибок нет</v>
      </c>
    </row>
    <row r="32" spans="1:29" ht="53.25" customHeight="1">
      <c r="A32" s="32" t="s">
        <v>88</v>
      </c>
      <c r="B32" s="32" t="s">
        <v>284</v>
      </c>
      <c r="C32" s="8" t="s">
        <v>110</v>
      </c>
      <c r="D32" s="12" t="s">
        <v>158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3" t="str">
        <f t="shared" si="6"/>
        <v>Ошибок нет</v>
      </c>
      <c r="AC32" s="31" t="str">
        <f t="shared" si="5"/>
        <v>Ошибок нет</v>
      </c>
    </row>
    <row r="33" spans="1:29" ht="57.75" customHeight="1">
      <c r="A33" s="32" t="s">
        <v>88</v>
      </c>
      <c r="B33" s="32" t="s">
        <v>284</v>
      </c>
      <c r="C33" s="8" t="s">
        <v>111</v>
      </c>
      <c r="D33" s="12" t="s">
        <v>159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3" t="str">
        <f t="shared" si="6"/>
        <v>Ошибок нет</v>
      </c>
      <c r="AC33" s="31" t="str">
        <f t="shared" si="5"/>
        <v>Ошибок нет</v>
      </c>
    </row>
    <row r="34" spans="1:29" ht="59.25" customHeight="1">
      <c r="A34" s="32" t="s">
        <v>88</v>
      </c>
      <c r="B34" s="32" t="s">
        <v>284</v>
      </c>
      <c r="C34" s="8" t="s">
        <v>112</v>
      </c>
      <c r="D34" s="12" t="s">
        <v>160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3" t="str">
        <f t="shared" si="6"/>
        <v>Ошибок нет</v>
      </c>
      <c r="AC34" s="31" t="str">
        <f t="shared" si="5"/>
        <v>Ошибок нет</v>
      </c>
    </row>
    <row r="35" spans="1:29" ht="76.5" customHeight="1">
      <c r="A35" s="32" t="s">
        <v>88</v>
      </c>
      <c r="B35" s="32" t="s">
        <v>284</v>
      </c>
      <c r="C35" s="8" t="s">
        <v>113</v>
      </c>
      <c r="D35" s="13" t="s">
        <v>154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1" t="str">
        <f>IF(E35&lt;=E27,IF(E35&lt;=E26,"Ошибок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35" s="31" t="str">
        <f t="shared" si="5"/>
        <v>Ошибок нет</v>
      </c>
    </row>
    <row r="36" spans="1:29" ht="87" customHeight="1">
      <c r="A36" s="32" t="s">
        <v>88</v>
      </c>
      <c r="B36" s="32" t="s">
        <v>284</v>
      </c>
      <c r="C36" s="8" t="s">
        <v>114</v>
      </c>
      <c r="D36" s="13" t="s">
        <v>155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3" t="str">
        <f>IF(E36&lt;=E35,"Ошибок нет","Внимание! Значение по строке 02 дожно быть меньше или равно значению по строке 01")</f>
        <v>Ошибок нет</v>
      </c>
      <c r="AC36" s="31" t="str">
        <f t="shared" si="5"/>
        <v>Ошибок нет</v>
      </c>
    </row>
    <row r="37" spans="1:29" ht="60" customHeight="1">
      <c r="A37" s="32" t="s">
        <v>88</v>
      </c>
      <c r="B37" s="32" t="s">
        <v>284</v>
      </c>
      <c r="C37" s="14" t="s">
        <v>115</v>
      </c>
      <c r="D37" s="15" t="s">
        <v>695</v>
      </c>
      <c r="E37" s="16" t="str">
        <f>IF(AND(E23&lt;=E22,E24&lt;=E23,E25&lt;=E22,E26&lt;=E22,E27=(E23+E25),E27=(E28+E29+E30+E31+E32+E33+E34),E35&lt;=E27,E36&lt;=E27,(E23+E25)&lt;=E22,E28&lt;=E27,E29&lt;=E27,E30&lt;=E27,E31&lt;=E27,E32&lt;=E27,E33&lt;=E27,E34&lt;=E27,E35&lt;=E26,E35&lt;=E27),"проверка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37" s="16" t="str">
        <f t="shared" ref="F37:AA37" si="7"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6" t="str">
        <f t="shared" si="7"/>
        <v>проверка пройдена</v>
      </c>
      <c r="H37" s="16" t="str">
        <f t="shared" si="7"/>
        <v>проверка пройдена</v>
      </c>
      <c r="I37" s="16" t="str">
        <f t="shared" si="7"/>
        <v>проверка пройдена</v>
      </c>
      <c r="J37" s="16" t="str">
        <f t="shared" si="7"/>
        <v>проверка пройдена</v>
      </c>
      <c r="K37" s="16" t="str">
        <f t="shared" si="7"/>
        <v>проверка пройдена</v>
      </c>
      <c r="L37" s="16" t="str">
        <f t="shared" si="7"/>
        <v>проверка пройдена</v>
      </c>
      <c r="M37" s="16" t="str">
        <f t="shared" si="7"/>
        <v>проверка пройдена</v>
      </c>
      <c r="N37" s="16" t="str">
        <f t="shared" si="7"/>
        <v>проверка пройдена</v>
      </c>
      <c r="O37" s="16" t="str">
        <f t="shared" si="7"/>
        <v>проверка пройдена</v>
      </c>
      <c r="P37" s="16" t="str">
        <f t="shared" si="7"/>
        <v>проверка пройдена</v>
      </c>
      <c r="Q37" s="16" t="str">
        <f t="shared" si="7"/>
        <v>проверка пройдена</v>
      </c>
      <c r="R37" s="16" t="str">
        <f t="shared" si="7"/>
        <v>проверка пройдена</v>
      </c>
      <c r="S37" s="16" t="str">
        <f t="shared" si="7"/>
        <v>проверка пройдена</v>
      </c>
      <c r="T37" s="16" t="str">
        <f t="shared" si="7"/>
        <v>проверка пройдена</v>
      </c>
      <c r="U37" s="16" t="str">
        <f t="shared" si="7"/>
        <v>проверка пройдена</v>
      </c>
      <c r="V37" s="16" t="str">
        <f t="shared" si="7"/>
        <v>проверка пройдена</v>
      </c>
      <c r="W37" s="16" t="str">
        <f t="shared" si="7"/>
        <v>проверка пройдена</v>
      </c>
      <c r="X37" s="16" t="str">
        <f t="shared" si="7"/>
        <v>проверка пройдена</v>
      </c>
      <c r="Y37" s="16" t="str">
        <f t="shared" si="7"/>
        <v>проверка пройдена</v>
      </c>
      <c r="Z37" s="16" t="str">
        <f t="shared" si="7"/>
        <v>проверка пройдена</v>
      </c>
      <c r="AA37" s="16" t="str">
        <f t="shared" si="7"/>
        <v>проверка пройдена</v>
      </c>
      <c r="AB37" s="31"/>
      <c r="AC37" s="17"/>
    </row>
    <row r="38" spans="1:29" s="3" customFormat="1" ht="54.75" customHeight="1">
      <c r="A38" s="32" t="s">
        <v>88</v>
      </c>
      <c r="B38" s="32" t="s">
        <v>439</v>
      </c>
      <c r="C38" s="9" t="s">
        <v>9</v>
      </c>
      <c r="D38" s="10" t="s">
        <v>130</v>
      </c>
      <c r="E38" s="34">
        <v>27</v>
      </c>
      <c r="F38" s="34">
        <v>13</v>
      </c>
      <c r="G38" s="34">
        <v>0</v>
      </c>
      <c r="H38" s="34">
        <v>0</v>
      </c>
      <c r="I38" s="34">
        <v>1</v>
      </c>
      <c r="J38" s="34">
        <v>9</v>
      </c>
      <c r="K38" s="34">
        <v>0</v>
      </c>
      <c r="L38" s="34">
        <v>0</v>
      </c>
      <c r="M38" s="34">
        <v>4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3" t="str">
        <f t="shared" ref="AB38:AB39" si="8">IF(E38&lt;=E37,"Ошибок нет","Внимание! Значение по строке 02 дожно быть меньше или равно значению по строке 01")</f>
        <v>Ошибок нет</v>
      </c>
      <c r="AC38" s="31" t="str">
        <f t="shared" ref="AC38:AC52" si="9">IF(E38=SUM(F38:AA38),"Ошибок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39" spans="1:29" s="3" customFormat="1" ht="59.25" customHeight="1">
      <c r="A39" s="32" t="s">
        <v>88</v>
      </c>
      <c r="B39" s="32" t="s">
        <v>439</v>
      </c>
      <c r="C39" s="9" t="s">
        <v>10</v>
      </c>
      <c r="D39" s="11" t="s">
        <v>131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3" t="str">
        <f t="shared" si="8"/>
        <v>Ошибок нет</v>
      </c>
      <c r="AC39" s="31" t="str">
        <f t="shared" si="9"/>
        <v>Ошибок нет</v>
      </c>
    </row>
    <row r="40" spans="1:29" s="3" customFormat="1" ht="58.5" customHeight="1">
      <c r="A40" s="32" t="s">
        <v>88</v>
      </c>
      <c r="B40" s="32" t="s">
        <v>439</v>
      </c>
      <c r="C40" s="9" t="s">
        <v>11</v>
      </c>
      <c r="D40" s="11" t="s">
        <v>132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1" t="str">
        <f>IF(E40&lt;=E39,"Ошибок нет","Внимание! Значение по строке 02 дожно быть меньше или равно значению по строке 01")</f>
        <v>Ошибок нет</v>
      </c>
      <c r="AC40" s="31" t="str">
        <f t="shared" si="9"/>
        <v>Ошибок нет</v>
      </c>
    </row>
    <row r="41" spans="1:29" s="3" customFormat="1" ht="57" customHeight="1">
      <c r="A41" s="32" t="s">
        <v>88</v>
      </c>
      <c r="B41" s="32" t="s">
        <v>439</v>
      </c>
      <c r="C41" s="9" t="s">
        <v>12</v>
      </c>
      <c r="D41" s="11" t="s">
        <v>14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1" t="str">
        <f>IF(E41&lt;=E40,"Ошибок нет","Внимание! Значение по строке 03 должно быть меньше или равно значения в строке 02")</f>
        <v>Ошибок нет</v>
      </c>
      <c r="AC41" s="31" t="str">
        <f t="shared" si="9"/>
        <v>Ошибок нет</v>
      </c>
    </row>
    <row r="42" spans="1:29" s="3" customFormat="1" ht="57" customHeight="1">
      <c r="A42" s="32" t="s">
        <v>88</v>
      </c>
      <c r="B42" s="32" t="s">
        <v>439</v>
      </c>
      <c r="C42" s="9" t="s">
        <v>13</v>
      </c>
      <c r="D42" s="11" t="s">
        <v>17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0</v>
      </c>
      <c r="AB42" s="31" t="str">
        <f>IF(E42&lt;=E39,"Ошибок нет","Внимание! Значение по строке 04 дожно быть  меньше или равно значению по строке 01")</f>
        <v>Ошибок нет</v>
      </c>
      <c r="AC42" s="31" t="str">
        <f t="shared" si="9"/>
        <v>Ошибок нет</v>
      </c>
    </row>
    <row r="43" spans="1:29" s="3" customFormat="1" ht="72.75" customHeight="1">
      <c r="A43" s="32" t="s">
        <v>88</v>
      </c>
      <c r="B43" s="32" t="s">
        <v>439</v>
      </c>
      <c r="C43" s="8" t="s">
        <v>105</v>
      </c>
      <c r="D43" s="12" t="s">
        <v>156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1" t="str">
        <f>IF(E43&lt;=E39,"Ошибок нет","Внимание! Значение по строке 05 дожно быть меньше или равно значению значения по строке 01")</f>
        <v>Ошибок нет</v>
      </c>
      <c r="AC43" s="31" t="str">
        <f t="shared" si="9"/>
        <v>Ошибок нет</v>
      </c>
    </row>
    <row r="44" spans="1:29" ht="87" customHeight="1">
      <c r="A44" s="32" t="s">
        <v>88</v>
      </c>
      <c r="B44" s="32" t="s">
        <v>439</v>
      </c>
      <c r="C44" s="8" t="s">
        <v>106</v>
      </c>
      <c r="D44" s="12" t="s">
        <v>153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0</v>
      </c>
      <c r="AB44" s="33" t="str">
        <f t="shared" ref="AB44:AB50" si="10">IF(E44&lt;=E43,"Ошибок нет","Внимание! Значение по строке 02 дожно быть меньше или равно значению по строке 01")</f>
        <v>Ошибок нет</v>
      </c>
      <c r="AC44" s="31" t="str">
        <f t="shared" si="9"/>
        <v>Ошибок нет</v>
      </c>
    </row>
    <row r="45" spans="1:29" ht="57" customHeight="1">
      <c r="A45" s="32" t="s">
        <v>88</v>
      </c>
      <c r="B45" s="32" t="s">
        <v>439</v>
      </c>
      <c r="C45" s="8" t="s">
        <v>107</v>
      </c>
      <c r="D45" s="12" t="s">
        <v>151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3" t="str">
        <f t="shared" si="10"/>
        <v>Ошибок нет</v>
      </c>
      <c r="AC45" s="31" t="str">
        <f t="shared" si="9"/>
        <v>Ошибок нет</v>
      </c>
    </row>
    <row r="46" spans="1:29" ht="54" customHeight="1">
      <c r="A46" s="32" t="s">
        <v>88</v>
      </c>
      <c r="B46" s="32" t="s">
        <v>439</v>
      </c>
      <c r="C46" s="8" t="s">
        <v>108</v>
      </c>
      <c r="D46" s="12" t="s">
        <v>152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3" t="str">
        <f t="shared" si="10"/>
        <v>Ошибок нет</v>
      </c>
      <c r="AC46" s="31" t="str">
        <f t="shared" si="9"/>
        <v>Ошибок нет</v>
      </c>
    </row>
    <row r="47" spans="1:29" ht="57" customHeight="1">
      <c r="A47" s="32" t="s">
        <v>88</v>
      </c>
      <c r="B47" s="32" t="s">
        <v>439</v>
      </c>
      <c r="C47" s="8" t="s">
        <v>109</v>
      </c>
      <c r="D47" s="12" t="s">
        <v>157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3" t="str">
        <f t="shared" si="10"/>
        <v>Ошибок нет</v>
      </c>
      <c r="AC47" s="31" t="str">
        <f t="shared" si="9"/>
        <v>Ошибок нет</v>
      </c>
    </row>
    <row r="48" spans="1:29" ht="60.75" customHeight="1">
      <c r="A48" s="32" t="s">
        <v>88</v>
      </c>
      <c r="B48" s="32" t="s">
        <v>439</v>
      </c>
      <c r="C48" s="8" t="s">
        <v>110</v>
      </c>
      <c r="D48" s="12" t="s">
        <v>158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3" t="str">
        <f t="shared" si="10"/>
        <v>Ошибок нет</v>
      </c>
      <c r="AC48" s="31" t="str">
        <f t="shared" si="9"/>
        <v>Ошибок нет</v>
      </c>
    </row>
    <row r="49" spans="1:29" ht="54.75" customHeight="1">
      <c r="A49" s="32" t="s">
        <v>88</v>
      </c>
      <c r="B49" s="32" t="s">
        <v>439</v>
      </c>
      <c r="C49" s="8" t="s">
        <v>111</v>
      </c>
      <c r="D49" s="12" t="s">
        <v>159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3" t="str">
        <f t="shared" si="10"/>
        <v>Ошибок нет</v>
      </c>
      <c r="AC49" s="31" t="str">
        <f t="shared" si="9"/>
        <v>Ошибок нет</v>
      </c>
    </row>
    <row r="50" spans="1:29" ht="54.75" customHeight="1">
      <c r="A50" s="32" t="s">
        <v>88</v>
      </c>
      <c r="B50" s="32" t="s">
        <v>439</v>
      </c>
      <c r="C50" s="8" t="s">
        <v>112</v>
      </c>
      <c r="D50" s="12" t="s">
        <v>160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3" t="str">
        <f t="shared" si="10"/>
        <v>Ошибок нет</v>
      </c>
      <c r="AC50" s="31" t="str">
        <f t="shared" si="9"/>
        <v>Ошибок нет</v>
      </c>
    </row>
    <row r="51" spans="1:29" ht="63">
      <c r="A51" s="32" t="s">
        <v>88</v>
      </c>
      <c r="B51" s="32" t="s">
        <v>439</v>
      </c>
      <c r="C51" s="8" t="s">
        <v>113</v>
      </c>
      <c r="D51" s="13" t="s">
        <v>154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1" t="str">
        <f>IF(E51&lt;=E43,IF(E51&lt;=E42,"Ошибок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51" s="31" t="str">
        <f t="shared" si="9"/>
        <v>Ошибок нет</v>
      </c>
    </row>
    <row r="52" spans="1:29" ht="87.75" customHeight="1">
      <c r="A52" s="32" t="s">
        <v>88</v>
      </c>
      <c r="B52" s="32" t="s">
        <v>439</v>
      </c>
      <c r="C52" s="8" t="s">
        <v>114</v>
      </c>
      <c r="D52" s="13" t="s">
        <v>155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3" t="str">
        <f>IF(E52&lt;=E51,"Ошибок нет","Внимание! Значение по строке 02 дожно быть меньше или равно значению по строке 01")</f>
        <v>Ошибок нет</v>
      </c>
      <c r="AC52" s="31" t="str">
        <f t="shared" si="9"/>
        <v>Ошибок нет</v>
      </c>
    </row>
    <row r="53" spans="1:29" ht="57.75" customHeight="1">
      <c r="A53" s="32" t="s">
        <v>88</v>
      </c>
      <c r="B53" s="32" t="s">
        <v>439</v>
      </c>
      <c r="C53" s="14" t="s">
        <v>115</v>
      </c>
      <c r="D53" s="15" t="s">
        <v>695</v>
      </c>
      <c r="E53" s="16" t="str">
        <f>IF(AND(E39&lt;=E38,E40&lt;=E39,E41&lt;=E38,E42&lt;=E38,E43=(E39+E41),E43=(E44+E45+E46+E47+E48+E49+E50),E51&lt;=E43,E52&lt;=E43,(E39+E41)&lt;=E38,E44&lt;=E43,E45&lt;=E43,E46&lt;=E43,E47&lt;=E43,E48&lt;=E43,E49&lt;=E43,E50&lt;=E43,E51&lt;=E42,E51&lt;=E43),"проверка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53" s="16" t="str">
        <f t="shared" ref="F53:AA53" si="11"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6" t="str">
        <f t="shared" si="11"/>
        <v>проверка пройдена</v>
      </c>
      <c r="H53" s="16" t="str">
        <f t="shared" si="11"/>
        <v>проверка пройдена</v>
      </c>
      <c r="I53" s="16" t="str">
        <f t="shared" si="11"/>
        <v>проверка пройдена</v>
      </c>
      <c r="J53" s="16" t="str">
        <f t="shared" si="11"/>
        <v>проверка пройдена</v>
      </c>
      <c r="K53" s="16" t="str">
        <f t="shared" si="11"/>
        <v>проверка пройдена</v>
      </c>
      <c r="L53" s="16" t="str">
        <f t="shared" si="11"/>
        <v>проверка пройдена</v>
      </c>
      <c r="M53" s="16" t="str">
        <f t="shared" si="11"/>
        <v>проверка пройдена</v>
      </c>
      <c r="N53" s="16" t="str">
        <f t="shared" si="11"/>
        <v>проверка пройдена</v>
      </c>
      <c r="O53" s="16" t="str">
        <f t="shared" si="11"/>
        <v>проверка пройдена</v>
      </c>
      <c r="P53" s="16" t="str">
        <f t="shared" si="11"/>
        <v>проверка пройдена</v>
      </c>
      <c r="Q53" s="16" t="str">
        <f t="shared" si="11"/>
        <v>проверка пройдена</v>
      </c>
      <c r="R53" s="16" t="str">
        <f t="shared" si="11"/>
        <v>проверка пройдена</v>
      </c>
      <c r="S53" s="16" t="str">
        <f t="shared" si="11"/>
        <v>проверка пройдена</v>
      </c>
      <c r="T53" s="16" t="str">
        <f t="shared" si="11"/>
        <v>проверка пройдена</v>
      </c>
      <c r="U53" s="16" t="str">
        <f t="shared" si="11"/>
        <v>проверка пройдена</v>
      </c>
      <c r="V53" s="16" t="str">
        <f t="shared" si="11"/>
        <v>проверка пройдена</v>
      </c>
      <c r="W53" s="16" t="str">
        <f t="shared" si="11"/>
        <v>проверка пройдена</v>
      </c>
      <c r="X53" s="16" t="str">
        <f t="shared" si="11"/>
        <v>проверка пройдена</v>
      </c>
      <c r="Y53" s="16" t="str">
        <f t="shared" si="11"/>
        <v>проверка пройдена</v>
      </c>
      <c r="Z53" s="16" t="str">
        <f t="shared" si="11"/>
        <v>проверка пройдена</v>
      </c>
      <c r="AA53" s="16" t="str">
        <f t="shared" si="11"/>
        <v>проверка пройдена</v>
      </c>
      <c r="AB53" s="31"/>
      <c r="AC53" s="17"/>
    </row>
    <row r="54" spans="1:29" s="3" customFormat="1" ht="76.5" customHeight="1">
      <c r="A54" s="32" t="s">
        <v>88</v>
      </c>
      <c r="B54" s="32" t="s">
        <v>764</v>
      </c>
      <c r="C54" s="9" t="s">
        <v>9</v>
      </c>
      <c r="D54" s="10" t="s">
        <v>130</v>
      </c>
      <c r="E54" s="34">
        <v>24</v>
      </c>
      <c r="F54" s="34">
        <v>5</v>
      </c>
      <c r="G54" s="34">
        <v>0</v>
      </c>
      <c r="H54" s="34">
        <v>0</v>
      </c>
      <c r="I54" s="34">
        <v>1</v>
      </c>
      <c r="J54" s="34">
        <v>16</v>
      </c>
      <c r="K54" s="34">
        <v>1</v>
      </c>
      <c r="L54" s="34">
        <v>0</v>
      </c>
      <c r="M54" s="34">
        <v>1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3" t="str">
        <f t="shared" ref="AB54:AB55" si="12">IF(E54&lt;=E53,"Ошибок нет","Внимание! Значение по строке 02 дожно быть меньше или равно значению по строке 01")</f>
        <v>Ошибок нет</v>
      </c>
      <c r="AC54" s="31" t="str">
        <f t="shared" ref="AC54:AC68" si="13">IF(E54=SUM(F54:AA54),"Ошибок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55" spans="1:29" s="3" customFormat="1" ht="69" customHeight="1">
      <c r="A55" s="32" t="s">
        <v>88</v>
      </c>
      <c r="B55" s="32" t="s">
        <v>764</v>
      </c>
      <c r="C55" s="9" t="s">
        <v>10</v>
      </c>
      <c r="D55" s="11" t="s">
        <v>131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3" t="str">
        <f t="shared" si="12"/>
        <v>Ошибок нет</v>
      </c>
      <c r="AC55" s="31" t="str">
        <f t="shared" si="13"/>
        <v>Ошибок нет</v>
      </c>
    </row>
    <row r="56" spans="1:29" s="3" customFormat="1" ht="69.75" customHeight="1">
      <c r="A56" s="32" t="s">
        <v>88</v>
      </c>
      <c r="B56" s="32" t="s">
        <v>764</v>
      </c>
      <c r="C56" s="9" t="s">
        <v>11</v>
      </c>
      <c r="D56" s="11" t="s">
        <v>132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1" t="str">
        <f>IF(E56&lt;=E55,"Ошибок нет","Внимание! Значение по строке 02 дожно быть меньше или равно значению по строке 01")</f>
        <v>Ошибок нет</v>
      </c>
      <c r="AC56" s="31" t="str">
        <f t="shared" si="13"/>
        <v>Ошибок нет</v>
      </c>
    </row>
    <row r="57" spans="1:29" s="3" customFormat="1" ht="65.25" customHeight="1">
      <c r="A57" s="32" t="s">
        <v>88</v>
      </c>
      <c r="B57" s="32" t="s">
        <v>764</v>
      </c>
      <c r="C57" s="9" t="s">
        <v>12</v>
      </c>
      <c r="D57" s="11" t="s">
        <v>14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1" t="str">
        <f>IF(E57&lt;=E56,"Ошибок нет","Внимание! Значение по строке 03 должно быть меньше или равно значения в строке 02")</f>
        <v>Ошибок нет</v>
      </c>
      <c r="AC57" s="31" t="str">
        <f t="shared" si="13"/>
        <v>Ошибок нет</v>
      </c>
    </row>
    <row r="58" spans="1:29" s="3" customFormat="1" ht="66" customHeight="1">
      <c r="A58" s="32" t="s">
        <v>88</v>
      </c>
      <c r="B58" s="32" t="s">
        <v>764</v>
      </c>
      <c r="C58" s="9" t="s">
        <v>13</v>
      </c>
      <c r="D58" s="11" t="s">
        <v>17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1" t="str">
        <f>IF(E58&lt;=E55,"Ошибок нет","Внимание! Значение по строке 04 дожно быть  меньше или равно значению по строке 01")</f>
        <v>Ошибок нет</v>
      </c>
      <c r="AC58" s="31" t="str">
        <f t="shared" si="13"/>
        <v>Ошибок нет</v>
      </c>
    </row>
    <row r="59" spans="1:29" s="3" customFormat="1" ht="69.75" customHeight="1">
      <c r="A59" s="32" t="s">
        <v>88</v>
      </c>
      <c r="B59" s="32" t="s">
        <v>764</v>
      </c>
      <c r="C59" s="8" t="s">
        <v>105</v>
      </c>
      <c r="D59" s="12" t="s">
        <v>156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1" t="str">
        <f>IF(E59&lt;=E55,"Ошибок нет","Внимание! Значение по строке 05 дожно быть меньше или равно значению значения по строке 01")</f>
        <v>Ошибок нет</v>
      </c>
      <c r="AC59" s="31" t="str">
        <f t="shared" si="13"/>
        <v>Ошибок нет</v>
      </c>
    </row>
    <row r="60" spans="1:29" ht="87" customHeight="1">
      <c r="A60" s="32" t="s">
        <v>88</v>
      </c>
      <c r="B60" s="32" t="s">
        <v>764</v>
      </c>
      <c r="C60" s="8" t="s">
        <v>106</v>
      </c>
      <c r="D60" s="12" t="s">
        <v>153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3" t="str">
        <f t="shared" ref="AB60:AB66" si="14">IF(E60&lt;=E59,"Ошибок нет","Внимание! Значение по строке 02 дожно быть меньше или равно значению по строке 01")</f>
        <v>Ошибок нет</v>
      </c>
      <c r="AC60" s="31" t="str">
        <f t="shared" si="13"/>
        <v>Ошибок нет</v>
      </c>
    </row>
    <row r="61" spans="1:29" ht="72.75" customHeight="1">
      <c r="A61" s="32" t="s">
        <v>88</v>
      </c>
      <c r="B61" s="32" t="s">
        <v>764</v>
      </c>
      <c r="C61" s="8" t="s">
        <v>107</v>
      </c>
      <c r="D61" s="12" t="s">
        <v>151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3" t="str">
        <f t="shared" si="14"/>
        <v>Ошибок нет</v>
      </c>
      <c r="AC61" s="31" t="str">
        <f t="shared" si="13"/>
        <v>Ошибок нет</v>
      </c>
    </row>
    <row r="62" spans="1:29" ht="71.25" customHeight="1">
      <c r="A62" s="32" t="s">
        <v>88</v>
      </c>
      <c r="B62" s="32" t="s">
        <v>764</v>
      </c>
      <c r="C62" s="8" t="s">
        <v>108</v>
      </c>
      <c r="D62" s="12" t="s">
        <v>152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3" t="str">
        <f t="shared" si="14"/>
        <v>Ошибок нет</v>
      </c>
      <c r="AC62" s="31" t="str">
        <f t="shared" si="13"/>
        <v>Ошибок нет</v>
      </c>
    </row>
    <row r="63" spans="1:29" ht="66.75" customHeight="1">
      <c r="A63" s="32" t="s">
        <v>88</v>
      </c>
      <c r="B63" s="32" t="s">
        <v>764</v>
      </c>
      <c r="C63" s="8" t="s">
        <v>109</v>
      </c>
      <c r="D63" s="12" t="s">
        <v>157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3" t="str">
        <f t="shared" si="14"/>
        <v>Ошибок нет</v>
      </c>
      <c r="AC63" s="31" t="str">
        <f t="shared" si="13"/>
        <v>Ошибок нет</v>
      </c>
    </row>
    <row r="64" spans="1:29" ht="72.75" customHeight="1">
      <c r="A64" s="32" t="s">
        <v>88</v>
      </c>
      <c r="B64" s="32" t="s">
        <v>764</v>
      </c>
      <c r="C64" s="8" t="s">
        <v>110</v>
      </c>
      <c r="D64" s="12" t="s">
        <v>158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3" t="str">
        <f t="shared" si="14"/>
        <v>Ошибок нет</v>
      </c>
      <c r="AC64" s="31" t="str">
        <f t="shared" si="13"/>
        <v>Ошибок нет</v>
      </c>
    </row>
    <row r="65" spans="1:29" ht="74.25" customHeight="1">
      <c r="A65" s="32" t="s">
        <v>88</v>
      </c>
      <c r="B65" s="32" t="s">
        <v>764</v>
      </c>
      <c r="C65" s="8" t="s">
        <v>111</v>
      </c>
      <c r="D65" s="12" t="s">
        <v>159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3" t="str">
        <f t="shared" si="14"/>
        <v>Ошибок нет</v>
      </c>
      <c r="AC65" s="31" t="str">
        <f t="shared" si="13"/>
        <v>Ошибок нет</v>
      </c>
    </row>
    <row r="66" spans="1:29" ht="67.5" customHeight="1">
      <c r="A66" s="32" t="s">
        <v>88</v>
      </c>
      <c r="B66" s="32" t="s">
        <v>764</v>
      </c>
      <c r="C66" s="8" t="s">
        <v>112</v>
      </c>
      <c r="D66" s="12" t="s">
        <v>160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3" t="str">
        <f t="shared" si="14"/>
        <v>Ошибок нет</v>
      </c>
      <c r="AC66" s="31" t="str">
        <f t="shared" si="13"/>
        <v>Ошибок нет</v>
      </c>
    </row>
    <row r="67" spans="1:29" ht="74.25" customHeight="1">
      <c r="A67" s="32" t="s">
        <v>88</v>
      </c>
      <c r="B67" s="32" t="s">
        <v>764</v>
      </c>
      <c r="C67" s="8" t="s">
        <v>113</v>
      </c>
      <c r="D67" s="13" t="s">
        <v>154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1" t="str">
        <f>IF(E67&lt;=E59,IF(E67&lt;=E58,"Ошибок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67" s="31" t="str">
        <f t="shared" si="13"/>
        <v>Ошибок нет</v>
      </c>
    </row>
    <row r="68" spans="1:29" ht="84.75" customHeight="1">
      <c r="A68" s="32" t="s">
        <v>88</v>
      </c>
      <c r="B68" s="32" t="s">
        <v>764</v>
      </c>
      <c r="C68" s="8" t="s">
        <v>114</v>
      </c>
      <c r="D68" s="13" t="s">
        <v>155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3" t="str">
        <f>IF(E68&lt;=E67,"Ошибок нет","Внимание! Значение по строке 02 дожно быть меньше или равно значению по строке 01")</f>
        <v>Ошибок нет</v>
      </c>
      <c r="AC68" s="31" t="str">
        <f t="shared" si="13"/>
        <v>Ошибок нет</v>
      </c>
    </row>
    <row r="69" spans="1:29" ht="71.25" customHeight="1">
      <c r="A69" s="32" t="s">
        <v>88</v>
      </c>
      <c r="B69" s="32" t="s">
        <v>764</v>
      </c>
      <c r="C69" s="14" t="s">
        <v>115</v>
      </c>
      <c r="D69" s="15" t="s">
        <v>695</v>
      </c>
      <c r="E69" s="16" t="str">
        <f>IF(AND(E55&lt;=E54,E56&lt;=E55,E57&lt;=E54,E58&lt;=E54,E59=(E55+E57),E59=(E60+E61+E62+E63+E64+E65+E66),E67&lt;=E59,E68&lt;=E59,(E55+E57)&lt;=E54,E60&lt;=E59,E61&lt;=E59,E62&lt;=E59,E63&lt;=E59,E64&lt;=E59,E65&lt;=E59,E66&lt;=E59,E67&lt;=E58,E67&lt;=E59),"проверка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69" s="16" t="str">
        <f t="shared" ref="F69:AA69" si="15"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6" t="str">
        <f t="shared" si="15"/>
        <v>проверка пройдена</v>
      </c>
      <c r="H69" s="16" t="str">
        <f t="shared" si="15"/>
        <v>проверка пройдена</v>
      </c>
      <c r="I69" s="16" t="str">
        <f t="shared" si="15"/>
        <v>проверка пройдена</v>
      </c>
      <c r="J69" s="16" t="str">
        <f t="shared" si="15"/>
        <v>проверка пройдена</v>
      </c>
      <c r="K69" s="16" t="str">
        <f t="shared" si="15"/>
        <v>проверка пройдена</v>
      </c>
      <c r="L69" s="16" t="str">
        <f t="shared" si="15"/>
        <v>проверка пройдена</v>
      </c>
      <c r="M69" s="16" t="str">
        <f t="shared" si="15"/>
        <v>проверка пройдена</v>
      </c>
      <c r="N69" s="16" t="str">
        <f t="shared" si="15"/>
        <v>проверка пройдена</v>
      </c>
      <c r="O69" s="16" t="str">
        <f t="shared" si="15"/>
        <v>проверка пройдена</v>
      </c>
      <c r="P69" s="16" t="str">
        <f t="shared" si="15"/>
        <v>проверка пройдена</v>
      </c>
      <c r="Q69" s="16" t="str">
        <f t="shared" si="15"/>
        <v>проверка пройдена</v>
      </c>
      <c r="R69" s="16" t="str">
        <f t="shared" si="15"/>
        <v>проверка пройдена</v>
      </c>
      <c r="S69" s="16" t="str">
        <f t="shared" si="15"/>
        <v>проверка пройдена</v>
      </c>
      <c r="T69" s="16" t="str">
        <f t="shared" si="15"/>
        <v>проверка пройдена</v>
      </c>
      <c r="U69" s="16" t="str">
        <f t="shared" si="15"/>
        <v>проверка пройдена</v>
      </c>
      <c r="V69" s="16" t="str">
        <f t="shared" si="15"/>
        <v>проверка пройдена</v>
      </c>
      <c r="W69" s="16" t="str">
        <f t="shared" si="15"/>
        <v>проверка пройдена</v>
      </c>
      <c r="X69" s="16" t="str">
        <f t="shared" si="15"/>
        <v>проверка пройдена</v>
      </c>
      <c r="Y69" s="16" t="str">
        <f t="shared" si="15"/>
        <v>проверка пройдена</v>
      </c>
      <c r="Z69" s="16" t="str">
        <f t="shared" si="15"/>
        <v>проверка пройдена</v>
      </c>
      <c r="AA69" s="16" t="str">
        <f t="shared" si="15"/>
        <v>проверка пройдена</v>
      </c>
      <c r="AB69" s="31"/>
      <c r="AC69" s="17"/>
    </row>
    <row r="70" spans="1:29" s="3" customFormat="1" ht="72" customHeight="1">
      <c r="A70" s="32" t="s">
        <v>88</v>
      </c>
      <c r="B70" s="32" t="s">
        <v>486</v>
      </c>
      <c r="C70" s="9" t="s">
        <v>9</v>
      </c>
      <c r="D70" s="10" t="s">
        <v>130</v>
      </c>
      <c r="E70" s="34">
        <v>18</v>
      </c>
      <c r="F70" s="34">
        <v>13</v>
      </c>
      <c r="G70" s="34">
        <v>0</v>
      </c>
      <c r="H70" s="34">
        <v>0</v>
      </c>
      <c r="I70" s="34">
        <v>2</v>
      </c>
      <c r="J70" s="34">
        <v>0</v>
      </c>
      <c r="K70" s="34">
        <v>0</v>
      </c>
      <c r="L70" s="34">
        <v>2</v>
      </c>
      <c r="M70" s="34">
        <v>1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3" t="str">
        <f>IF(E70&lt;=E69,"Ошибок нет","Внимание! Значение по строке 03 должно быть меньше или равно значения в строке 02")</f>
        <v>Ошибок нет</v>
      </c>
      <c r="AC70" s="31" t="str">
        <f t="shared" ref="AC70:AC84" si="16">IF(E70=SUM(F70:AA70),"Ошибок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71" spans="1:29" s="3" customFormat="1" ht="35.25" customHeight="1">
      <c r="A71" s="32" t="s">
        <v>88</v>
      </c>
      <c r="B71" s="32" t="s">
        <v>486</v>
      </c>
      <c r="C71" s="9" t="s">
        <v>10</v>
      </c>
      <c r="D71" s="11" t="s">
        <v>131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3" t="str">
        <f>IF(E71&lt;=E67,"Ошибок нет","Внимание! Значение по строке 05 дожно быть меньше или равно значению значения по строке 01")</f>
        <v>Ошибок нет</v>
      </c>
      <c r="AC71" s="31" t="str">
        <f t="shared" si="16"/>
        <v>Ошибок нет</v>
      </c>
    </row>
    <row r="72" spans="1:29" s="3" customFormat="1" ht="46.5" customHeight="1">
      <c r="A72" s="32" t="s">
        <v>88</v>
      </c>
      <c r="B72" s="32" t="s">
        <v>486</v>
      </c>
      <c r="C72" s="9" t="s">
        <v>11</v>
      </c>
      <c r="D72" s="11" t="s">
        <v>132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1" t="str">
        <f>IF(E72&lt;=E71,"Ошибок нет","Внимание! Значение по строке 02 дожно быть меньше или равно значению по строке 01")</f>
        <v>Ошибок нет</v>
      </c>
      <c r="AC72" s="31" t="str">
        <f t="shared" si="16"/>
        <v>Ошибок нет</v>
      </c>
    </row>
    <row r="73" spans="1:29" s="3" customFormat="1" ht="36.75" customHeight="1">
      <c r="A73" s="32" t="s">
        <v>88</v>
      </c>
      <c r="B73" s="32" t="s">
        <v>486</v>
      </c>
      <c r="C73" s="9" t="s">
        <v>12</v>
      </c>
      <c r="D73" s="11" t="s">
        <v>14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1" t="str">
        <f>IF(E73&lt;=E72,"Ошибок нет","Внимание! Значение по строке 03 должно быть меньше или равно значения в строке 02")</f>
        <v>Ошибок нет</v>
      </c>
      <c r="AC73" s="31" t="str">
        <f t="shared" si="16"/>
        <v>Ошибок нет</v>
      </c>
    </row>
    <row r="74" spans="1:29" s="3" customFormat="1" ht="42" customHeight="1">
      <c r="A74" s="32" t="s">
        <v>88</v>
      </c>
      <c r="B74" s="32" t="s">
        <v>486</v>
      </c>
      <c r="C74" s="9" t="s">
        <v>13</v>
      </c>
      <c r="D74" s="11" t="s">
        <v>17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1" t="str">
        <f>IF(E74&lt;=E71,"Ошибок нет","Внимание! Значение по строке 04 дожно быть  меньше или равно значению по строке 01")</f>
        <v>Ошибок нет</v>
      </c>
      <c r="AC74" s="31" t="str">
        <f t="shared" si="16"/>
        <v>Ошибок нет</v>
      </c>
    </row>
    <row r="75" spans="1:29" s="3" customFormat="1" ht="81" customHeight="1">
      <c r="A75" s="32" t="s">
        <v>88</v>
      </c>
      <c r="B75" s="32" t="s">
        <v>486</v>
      </c>
      <c r="C75" s="8" t="s">
        <v>105</v>
      </c>
      <c r="D75" s="12" t="s">
        <v>156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34">
        <v>0</v>
      </c>
      <c r="AA75" s="34">
        <v>0</v>
      </c>
      <c r="AB75" s="31" t="str">
        <f>IF(E75&lt;=E71,"Ошибок нет","Внимание! Значение по строке 05 дожно быть меньше или равно значению значения по строке 01")</f>
        <v>Ошибок нет</v>
      </c>
      <c r="AC75" s="31" t="str">
        <f t="shared" si="16"/>
        <v>Ошибок нет</v>
      </c>
    </row>
    <row r="76" spans="1:29" ht="87" customHeight="1">
      <c r="A76" s="32" t="s">
        <v>88</v>
      </c>
      <c r="B76" s="32" t="s">
        <v>486</v>
      </c>
      <c r="C76" s="8" t="s">
        <v>106</v>
      </c>
      <c r="D76" s="12" t="s">
        <v>153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34">
        <v>0</v>
      </c>
      <c r="AA76" s="34">
        <v>0</v>
      </c>
      <c r="AB76" s="33" t="str">
        <f t="shared" ref="AB76:AB82" si="17">IF(E76&lt;=E75,"Ошибок нет","Внимание! Значение по строке 02 дожно быть меньше или равно значению по строке 01")</f>
        <v>Ошибок нет</v>
      </c>
      <c r="AC76" s="31" t="str">
        <f t="shared" si="16"/>
        <v>Ошибок нет</v>
      </c>
    </row>
    <row r="77" spans="1:29" ht="38.25" customHeight="1">
      <c r="A77" s="32" t="s">
        <v>88</v>
      </c>
      <c r="B77" s="32" t="s">
        <v>486</v>
      </c>
      <c r="C77" s="8" t="s">
        <v>107</v>
      </c>
      <c r="D77" s="12" t="s">
        <v>151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 t="str">
        <f t="shared" si="17"/>
        <v>Ошибок нет</v>
      </c>
      <c r="AC77" s="31" t="str">
        <f t="shared" si="16"/>
        <v>Ошибок нет</v>
      </c>
    </row>
    <row r="78" spans="1:29" ht="31.5">
      <c r="A78" s="32" t="s">
        <v>88</v>
      </c>
      <c r="B78" s="32" t="s">
        <v>486</v>
      </c>
      <c r="C78" s="8" t="s">
        <v>108</v>
      </c>
      <c r="D78" s="12" t="s">
        <v>152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0</v>
      </c>
      <c r="W78" s="34">
        <v>0</v>
      </c>
      <c r="X78" s="34">
        <v>0</v>
      </c>
      <c r="Y78" s="34">
        <v>0</v>
      </c>
      <c r="Z78" s="34">
        <v>0</v>
      </c>
      <c r="AA78" s="34">
        <v>0</v>
      </c>
      <c r="AB78" s="33" t="str">
        <f t="shared" si="17"/>
        <v>Ошибок нет</v>
      </c>
      <c r="AC78" s="31" t="str">
        <f t="shared" si="16"/>
        <v>Ошибок нет</v>
      </c>
    </row>
    <row r="79" spans="1:29" ht="45" customHeight="1">
      <c r="A79" s="32" t="s">
        <v>88</v>
      </c>
      <c r="B79" s="32" t="s">
        <v>486</v>
      </c>
      <c r="C79" s="8" t="s">
        <v>109</v>
      </c>
      <c r="D79" s="12" t="s">
        <v>157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3" t="str">
        <f t="shared" si="17"/>
        <v>Ошибок нет</v>
      </c>
      <c r="AC79" s="31" t="str">
        <f t="shared" si="16"/>
        <v>Ошибок нет</v>
      </c>
    </row>
    <row r="80" spans="1:29" ht="36.75" customHeight="1">
      <c r="A80" s="32" t="s">
        <v>88</v>
      </c>
      <c r="B80" s="32" t="s">
        <v>486</v>
      </c>
      <c r="C80" s="8" t="s">
        <v>110</v>
      </c>
      <c r="D80" s="12" t="s">
        <v>158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0</v>
      </c>
      <c r="W80" s="34">
        <v>0</v>
      </c>
      <c r="X80" s="34">
        <v>0</v>
      </c>
      <c r="Y80" s="34">
        <v>0</v>
      </c>
      <c r="Z80" s="34">
        <v>0</v>
      </c>
      <c r="AA80" s="34">
        <v>0</v>
      </c>
      <c r="AB80" s="33" t="str">
        <f t="shared" si="17"/>
        <v>Ошибок нет</v>
      </c>
      <c r="AC80" s="31" t="str">
        <f t="shared" si="16"/>
        <v>Ошибок нет</v>
      </c>
    </row>
    <row r="81" spans="1:29" ht="31.5">
      <c r="A81" s="32" t="s">
        <v>88</v>
      </c>
      <c r="B81" s="32" t="s">
        <v>486</v>
      </c>
      <c r="C81" s="8" t="s">
        <v>111</v>
      </c>
      <c r="D81" s="12" t="s">
        <v>159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 t="str">
        <f t="shared" si="17"/>
        <v>Ошибок нет</v>
      </c>
      <c r="AC81" s="31" t="str">
        <f t="shared" si="16"/>
        <v>Ошибок нет</v>
      </c>
    </row>
    <row r="82" spans="1:29" ht="37.5" customHeight="1">
      <c r="A82" s="32" t="s">
        <v>88</v>
      </c>
      <c r="B82" s="32" t="s">
        <v>486</v>
      </c>
      <c r="C82" s="8" t="s">
        <v>112</v>
      </c>
      <c r="D82" s="12" t="s">
        <v>160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0</v>
      </c>
      <c r="W82" s="34">
        <v>0</v>
      </c>
      <c r="X82" s="34">
        <v>0</v>
      </c>
      <c r="Y82" s="34">
        <v>0</v>
      </c>
      <c r="Z82" s="34">
        <v>0</v>
      </c>
      <c r="AA82" s="34">
        <v>0</v>
      </c>
      <c r="AB82" s="33" t="str">
        <f t="shared" si="17"/>
        <v>Ошибок нет</v>
      </c>
      <c r="AC82" s="31" t="str">
        <f t="shared" si="16"/>
        <v>Ошибок нет</v>
      </c>
    </row>
    <row r="83" spans="1:29" ht="63">
      <c r="A83" s="32" t="s">
        <v>88</v>
      </c>
      <c r="B83" s="32" t="s">
        <v>486</v>
      </c>
      <c r="C83" s="8" t="s">
        <v>113</v>
      </c>
      <c r="D83" s="13" t="s">
        <v>154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34">
        <v>0</v>
      </c>
      <c r="AA83" s="34">
        <v>0</v>
      </c>
      <c r="AB83" s="31" t="str">
        <f>IF(E83&lt;=E75,IF(E83&lt;=E74,"Ошибок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83" s="31" t="str">
        <f t="shared" si="16"/>
        <v>Ошибок нет</v>
      </c>
    </row>
    <row r="84" spans="1:29" ht="78.75">
      <c r="A84" s="32" t="s">
        <v>88</v>
      </c>
      <c r="B84" s="32" t="s">
        <v>486</v>
      </c>
      <c r="C84" s="8" t="s">
        <v>114</v>
      </c>
      <c r="D84" s="13" t="s">
        <v>155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0</v>
      </c>
      <c r="W84" s="34">
        <v>0</v>
      </c>
      <c r="X84" s="34">
        <v>0</v>
      </c>
      <c r="Y84" s="34">
        <v>0</v>
      </c>
      <c r="Z84" s="34">
        <v>0</v>
      </c>
      <c r="AA84" s="34">
        <v>0</v>
      </c>
      <c r="AB84" s="33" t="str">
        <f>IF(E84&lt;=E83,"Ошибок нет","Внимание! Значение по строке 02 дожно быть меньше или равно значению по строке 01")</f>
        <v>Ошибок нет</v>
      </c>
      <c r="AC84" s="31" t="str">
        <f t="shared" si="16"/>
        <v>Ошибок нет</v>
      </c>
    </row>
    <row r="85" spans="1:29" ht="57.75" customHeight="1">
      <c r="A85" s="32" t="s">
        <v>88</v>
      </c>
      <c r="B85" s="32" t="s">
        <v>486</v>
      </c>
      <c r="C85" s="14" t="s">
        <v>115</v>
      </c>
      <c r="D85" s="15" t="s">
        <v>695</v>
      </c>
      <c r="E85" s="16" t="str">
        <f>IF(AND(E71&lt;=E70,E72&lt;=E71,E73&lt;=E70,E74&lt;=E70,E75=(E71+E73),E75=(E76+E77+E78+E79+E80+E81+E82),E83&lt;=E75,E84&lt;=E75,(E71+E73)&lt;=E70,E76&lt;=E75,E77&lt;=E75,E78&lt;=E75,E79&lt;=E75,E80&lt;=E75,E81&lt;=E75,E82&lt;=E75,E83&lt;=E74,E83&lt;=E75),"проверка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85" s="16" t="str">
        <f t="shared" ref="F85:AA85" si="18"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6" t="str">
        <f t="shared" si="18"/>
        <v>проверка пройдена</v>
      </c>
      <c r="H85" s="16" t="str">
        <f t="shared" si="18"/>
        <v>проверка пройдена</v>
      </c>
      <c r="I85" s="16" t="str">
        <f t="shared" si="18"/>
        <v>проверка пройдена</v>
      </c>
      <c r="J85" s="16" t="str">
        <f t="shared" si="18"/>
        <v>проверка пройдена</v>
      </c>
      <c r="K85" s="16" t="str">
        <f t="shared" si="18"/>
        <v>проверка пройдена</v>
      </c>
      <c r="L85" s="16" t="str">
        <f t="shared" si="18"/>
        <v>проверка пройдена</v>
      </c>
      <c r="M85" s="16" t="str">
        <f t="shared" si="18"/>
        <v>проверка пройдена</v>
      </c>
      <c r="N85" s="16" t="str">
        <f t="shared" si="18"/>
        <v>проверка пройдена</v>
      </c>
      <c r="O85" s="16" t="str">
        <f t="shared" si="18"/>
        <v>проверка пройдена</v>
      </c>
      <c r="P85" s="16" t="str">
        <f t="shared" si="18"/>
        <v>проверка пройдена</v>
      </c>
      <c r="Q85" s="16" t="str">
        <f t="shared" si="18"/>
        <v>проверка пройдена</v>
      </c>
      <c r="R85" s="16" t="str">
        <f t="shared" si="18"/>
        <v>проверка пройдена</v>
      </c>
      <c r="S85" s="16" t="str">
        <f t="shared" si="18"/>
        <v>проверка пройдена</v>
      </c>
      <c r="T85" s="16" t="str">
        <f t="shared" si="18"/>
        <v>проверка пройдена</v>
      </c>
      <c r="U85" s="16" t="str">
        <f t="shared" si="18"/>
        <v>проверка пройдена</v>
      </c>
      <c r="V85" s="16" t="str">
        <f t="shared" si="18"/>
        <v>проверка пройдена</v>
      </c>
      <c r="W85" s="16" t="str">
        <f t="shared" si="18"/>
        <v>проверка пройдена</v>
      </c>
      <c r="X85" s="16" t="str">
        <f t="shared" si="18"/>
        <v>проверка пройдена</v>
      </c>
      <c r="Y85" s="16" t="str">
        <f t="shared" si="18"/>
        <v>проверка пройдена</v>
      </c>
      <c r="Z85" s="16" t="str">
        <f t="shared" si="18"/>
        <v>проверка пройдена</v>
      </c>
      <c r="AA85" s="16" t="str">
        <f t="shared" si="18"/>
        <v>проверка пройдена</v>
      </c>
      <c r="AB85" s="31"/>
      <c r="AC85" s="17"/>
    </row>
    <row r="86" spans="1:29" s="3" customFormat="1" ht="75" customHeight="1">
      <c r="A86" s="32" t="s">
        <v>88</v>
      </c>
      <c r="B86" s="32" t="s">
        <v>446</v>
      </c>
      <c r="C86" s="9" t="s">
        <v>9</v>
      </c>
      <c r="D86" s="10" t="s">
        <v>130</v>
      </c>
      <c r="E86" s="34">
        <v>69</v>
      </c>
      <c r="F86" s="34">
        <v>37</v>
      </c>
      <c r="G86" s="34">
        <v>0</v>
      </c>
      <c r="H86" s="34">
        <v>0</v>
      </c>
      <c r="I86" s="34">
        <v>0</v>
      </c>
      <c r="J86" s="34">
        <v>21</v>
      </c>
      <c r="K86" s="34">
        <v>2</v>
      </c>
      <c r="L86" s="34">
        <v>1</v>
      </c>
      <c r="M86" s="34">
        <v>8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T86" s="34">
        <v>0</v>
      </c>
      <c r="U86" s="34">
        <v>0</v>
      </c>
      <c r="V86" s="34">
        <v>0</v>
      </c>
      <c r="W86" s="34">
        <v>0</v>
      </c>
      <c r="X86" s="34">
        <v>0</v>
      </c>
      <c r="Y86" s="34">
        <v>0</v>
      </c>
      <c r="Z86" s="34">
        <v>0</v>
      </c>
      <c r="AA86" s="34">
        <v>0</v>
      </c>
      <c r="AB86" s="33" t="str">
        <f>IF(E86&lt;=E85,"Ошибок нет","Внимание! Значение по строке 03 должно быть меньше или равно значения в строке 02")</f>
        <v>Ошибок нет</v>
      </c>
      <c r="AC86" s="31" t="str">
        <f t="shared" ref="AC86:AC100" si="19">IF(E86=SUM(F86:AA86),"Ошибок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87" spans="1:29" s="3" customFormat="1" ht="71.25" customHeight="1">
      <c r="A87" s="32" t="s">
        <v>88</v>
      </c>
      <c r="B87" s="32" t="s">
        <v>446</v>
      </c>
      <c r="C87" s="9" t="s">
        <v>10</v>
      </c>
      <c r="D87" s="11" t="s">
        <v>131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T87" s="34">
        <v>0</v>
      </c>
      <c r="U87" s="34">
        <v>0</v>
      </c>
      <c r="V87" s="34">
        <v>0</v>
      </c>
      <c r="W87" s="34">
        <v>0</v>
      </c>
      <c r="X87" s="34">
        <v>0</v>
      </c>
      <c r="Y87" s="34">
        <v>0</v>
      </c>
      <c r="Z87" s="34">
        <v>0</v>
      </c>
      <c r="AA87" s="34">
        <v>0</v>
      </c>
      <c r="AB87" s="33" t="str">
        <f>IF(E87&lt;=E83,"Ошибок нет","Внимание! Значение по строке 05 дожно быть меньше или равно значению значения по строке 01")</f>
        <v>Ошибок нет</v>
      </c>
      <c r="AC87" s="31" t="str">
        <f t="shared" si="19"/>
        <v>Ошибок нет</v>
      </c>
    </row>
    <row r="88" spans="1:29" s="3" customFormat="1" ht="72.75" customHeight="1">
      <c r="A88" s="32" t="s">
        <v>88</v>
      </c>
      <c r="B88" s="32" t="s">
        <v>446</v>
      </c>
      <c r="C88" s="9" t="s">
        <v>11</v>
      </c>
      <c r="D88" s="11" t="s">
        <v>132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0</v>
      </c>
      <c r="X88" s="34">
        <v>0</v>
      </c>
      <c r="Y88" s="34">
        <v>0</v>
      </c>
      <c r="Z88" s="34">
        <v>0</v>
      </c>
      <c r="AA88" s="34">
        <v>0</v>
      </c>
      <c r="AB88" s="31" t="str">
        <f>IF(E88&lt;=E87,"Ошибок нет","Внимание! Значение по строке 02 дожно быть меньше или равно значению по строке 01")</f>
        <v>Ошибок нет</v>
      </c>
      <c r="AC88" s="31" t="str">
        <f t="shared" si="19"/>
        <v>Ошибок нет</v>
      </c>
    </row>
    <row r="89" spans="1:29" s="3" customFormat="1" ht="72" customHeight="1">
      <c r="A89" s="32" t="s">
        <v>88</v>
      </c>
      <c r="B89" s="32" t="s">
        <v>446</v>
      </c>
      <c r="C89" s="9" t="s">
        <v>12</v>
      </c>
      <c r="D89" s="11" t="s">
        <v>14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1" t="str">
        <f>IF(E89&lt;=E88,"Ошибок нет","Внимание! Значение по строке 03 должно быть меньше или равно значения в строке 02")</f>
        <v>Ошибок нет</v>
      </c>
      <c r="AC89" s="31" t="str">
        <f t="shared" si="19"/>
        <v>Ошибок нет</v>
      </c>
    </row>
    <row r="90" spans="1:29" s="3" customFormat="1" ht="73.5" customHeight="1">
      <c r="A90" s="32" t="s">
        <v>88</v>
      </c>
      <c r="B90" s="32" t="s">
        <v>446</v>
      </c>
      <c r="C90" s="9" t="s">
        <v>13</v>
      </c>
      <c r="D90" s="11" t="s">
        <v>17</v>
      </c>
      <c r="E90" s="34">
        <v>1</v>
      </c>
      <c r="F90" s="34">
        <v>1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3" t="str">
        <f>IF(E90&lt;=E86,"Ошибок нет","Внимание! Значение по строке 05 дожно быть меньше или равно значению значения по строке 01")</f>
        <v>Ошибок нет</v>
      </c>
      <c r="AC90" s="31" t="str">
        <f t="shared" si="19"/>
        <v>Ошибок нет</v>
      </c>
    </row>
    <row r="91" spans="1:29" s="3" customFormat="1" ht="72.75" customHeight="1">
      <c r="A91" s="32" t="s">
        <v>88</v>
      </c>
      <c r="B91" s="32" t="s">
        <v>446</v>
      </c>
      <c r="C91" s="8" t="s">
        <v>105</v>
      </c>
      <c r="D91" s="12" t="s">
        <v>156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1" t="str">
        <f>IF(E91&lt;=E87,"Ошибок нет","Внимание! Значение по строке 05 дожно быть меньше или равно значению значения по строке 01")</f>
        <v>Ошибок нет</v>
      </c>
      <c r="AC91" s="31" t="str">
        <f t="shared" si="19"/>
        <v>Ошибок нет</v>
      </c>
    </row>
    <row r="92" spans="1:29" ht="87" customHeight="1">
      <c r="A92" s="32" t="s">
        <v>88</v>
      </c>
      <c r="B92" s="32" t="s">
        <v>446</v>
      </c>
      <c r="C92" s="8" t="s">
        <v>106</v>
      </c>
      <c r="D92" s="12" t="s">
        <v>153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>
        <v>0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3" t="str">
        <f>IF(E92&lt;=E91,"Ошибок нет","Внимание! Значение по строке 03 должно быть меньше или равно значения в строке 02")</f>
        <v>Ошибок нет</v>
      </c>
      <c r="AC92" s="31" t="str">
        <f t="shared" si="19"/>
        <v>Ошибок нет</v>
      </c>
    </row>
    <row r="93" spans="1:29" ht="78" customHeight="1">
      <c r="A93" s="32" t="s">
        <v>88</v>
      </c>
      <c r="B93" s="32" t="s">
        <v>446</v>
      </c>
      <c r="C93" s="8" t="s">
        <v>107</v>
      </c>
      <c r="D93" s="12" t="s">
        <v>151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3" t="str">
        <f>IF(E93&lt;=E89,"Ошибок нет","Внимание! Значение по строке 05 дожно быть меньше или равно значению значения по строке 01")</f>
        <v>Ошибок нет</v>
      </c>
      <c r="AC93" s="31" t="str">
        <f t="shared" si="19"/>
        <v>Ошибок нет</v>
      </c>
    </row>
    <row r="94" spans="1:29" ht="75.75" customHeight="1">
      <c r="A94" s="32" t="s">
        <v>88</v>
      </c>
      <c r="B94" s="32" t="s">
        <v>446</v>
      </c>
      <c r="C94" s="8" t="s">
        <v>108</v>
      </c>
      <c r="D94" s="12" t="s">
        <v>152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3" t="str">
        <f>IF(E94&lt;=E93,"Ошибок нет","Внимание! Значение по строке 03 должно быть меньше или равно значения в строке 02")</f>
        <v>Ошибок нет</v>
      </c>
      <c r="AC94" s="31" t="str">
        <f t="shared" si="19"/>
        <v>Ошибок нет</v>
      </c>
    </row>
    <row r="95" spans="1:29" ht="73.5" customHeight="1">
      <c r="A95" s="32" t="s">
        <v>88</v>
      </c>
      <c r="B95" s="32" t="s">
        <v>446</v>
      </c>
      <c r="C95" s="8" t="s">
        <v>109</v>
      </c>
      <c r="D95" s="12" t="s">
        <v>157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 t="str">
        <f>IF(E95&lt;=E91,"Ошибок нет","Внимание! Значение по строке 05 дожно быть меньше или равно значению значения по строке 01")</f>
        <v>Ошибок нет</v>
      </c>
      <c r="AC95" s="31" t="str">
        <f t="shared" si="19"/>
        <v>Ошибок нет</v>
      </c>
    </row>
    <row r="96" spans="1:29" ht="74.25" customHeight="1">
      <c r="A96" s="32" t="s">
        <v>88</v>
      </c>
      <c r="B96" s="32" t="s">
        <v>446</v>
      </c>
      <c r="C96" s="8" t="s">
        <v>110</v>
      </c>
      <c r="D96" s="12" t="s">
        <v>158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4">
        <v>0</v>
      </c>
      <c r="AA96" s="34">
        <v>0</v>
      </c>
      <c r="AB96" s="33" t="str">
        <f>IF(E96&lt;=E95,"Ошибок нет","Внимание! Значение по строке 03 должно быть меньше или равно значения в строке 02")</f>
        <v>Ошибок нет</v>
      </c>
      <c r="AC96" s="31" t="str">
        <f t="shared" si="19"/>
        <v>Ошибок нет</v>
      </c>
    </row>
    <row r="97" spans="1:29" ht="72.75" customHeight="1">
      <c r="A97" s="32" t="s">
        <v>88</v>
      </c>
      <c r="B97" s="32" t="s">
        <v>446</v>
      </c>
      <c r="C97" s="8" t="s">
        <v>111</v>
      </c>
      <c r="D97" s="12" t="s">
        <v>159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4">
        <v>0</v>
      </c>
      <c r="Z97" s="34">
        <v>0</v>
      </c>
      <c r="AA97" s="34">
        <v>0</v>
      </c>
      <c r="AB97" s="33" t="str">
        <f>IF(E97&lt;=E93,"Ошибок нет","Внимание! Значение по строке 05 дожно быть меньше или равно значению значения по строке 01")</f>
        <v>Ошибок нет</v>
      </c>
      <c r="AC97" s="31" t="str">
        <f t="shared" si="19"/>
        <v>Ошибок нет</v>
      </c>
    </row>
    <row r="98" spans="1:29" ht="67.5" customHeight="1">
      <c r="A98" s="32" t="s">
        <v>88</v>
      </c>
      <c r="B98" s="32" t="s">
        <v>446</v>
      </c>
      <c r="C98" s="8" t="s">
        <v>112</v>
      </c>
      <c r="D98" s="12" t="s">
        <v>160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3" t="str">
        <f>IF(E98&lt;=E94,"Ошибок нет","Внимание! Значение по строке 05 дожно быть меньше или равно значению значения по строке 01")</f>
        <v>Ошибок нет</v>
      </c>
      <c r="AC98" s="31" t="str">
        <f t="shared" si="19"/>
        <v>Ошибок нет</v>
      </c>
    </row>
    <row r="99" spans="1:29" ht="78" customHeight="1">
      <c r="A99" s="32" t="s">
        <v>88</v>
      </c>
      <c r="B99" s="32" t="s">
        <v>446</v>
      </c>
      <c r="C99" s="8" t="s">
        <v>113</v>
      </c>
      <c r="D99" s="13" t="s">
        <v>154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1" t="str">
        <f>IF(E99&lt;=E91,IF(E99&lt;=E90,"Ошибок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99" s="31" t="str">
        <f t="shared" si="19"/>
        <v>Ошибок нет</v>
      </c>
    </row>
    <row r="100" spans="1:29" ht="87.75" customHeight="1">
      <c r="A100" s="32" t="s">
        <v>88</v>
      </c>
      <c r="B100" s="32" t="s">
        <v>446</v>
      </c>
      <c r="C100" s="8" t="s">
        <v>114</v>
      </c>
      <c r="D100" s="13" t="s">
        <v>155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3" t="str">
        <f>IF(E100&lt;=E96,"Ошибок нет","Внимание! Значение по строке 05 дожно быть меньше или равно значению значения по строке 01")</f>
        <v>Ошибок нет</v>
      </c>
      <c r="AC100" s="31" t="str">
        <f t="shared" si="19"/>
        <v>Ошибок нет</v>
      </c>
    </row>
    <row r="101" spans="1:29" ht="75.75" customHeight="1">
      <c r="A101" s="32" t="s">
        <v>88</v>
      </c>
      <c r="B101" s="32" t="s">
        <v>446</v>
      </c>
      <c r="C101" s="14" t="s">
        <v>115</v>
      </c>
      <c r="D101" s="15" t="s">
        <v>695</v>
      </c>
      <c r="E101" s="16" t="str">
        <f>IF(AND(E87&lt;=E86,E88&lt;=E87,E89&lt;=E86,E90&lt;=E86,E91=(E87+E89),E91=(E92+E93+E94+E95+E96+E97+E98),E99&lt;=E91,E100&lt;=E91,(E87+E89)&lt;=E86,E92&lt;=E91,E93&lt;=E91,E94&lt;=E91,E95&lt;=E91,E96&lt;=E91,E97&lt;=E91,E98&lt;=E91,E99&lt;=E90,E99&lt;=E91),"проверка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6" t="str">
        <f t="shared" ref="F101:AA101" si="20"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6" t="str">
        <f t="shared" si="20"/>
        <v>проверка пройдена</v>
      </c>
      <c r="H101" s="16" t="str">
        <f t="shared" si="20"/>
        <v>проверка пройдена</v>
      </c>
      <c r="I101" s="16" t="str">
        <f t="shared" si="20"/>
        <v>проверка пройдена</v>
      </c>
      <c r="J101" s="16" t="str">
        <f t="shared" si="20"/>
        <v>проверка пройдена</v>
      </c>
      <c r="K101" s="16" t="str">
        <f t="shared" si="20"/>
        <v>проверка пройдена</v>
      </c>
      <c r="L101" s="16" t="str">
        <f t="shared" si="20"/>
        <v>проверка пройдена</v>
      </c>
      <c r="M101" s="16" t="str">
        <f t="shared" si="20"/>
        <v>проверка пройдена</v>
      </c>
      <c r="N101" s="16" t="str">
        <f t="shared" si="20"/>
        <v>проверка пройдена</v>
      </c>
      <c r="O101" s="16" t="str">
        <f t="shared" si="20"/>
        <v>проверка пройдена</v>
      </c>
      <c r="P101" s="16" t="str">
        <f t="shared" si="20"/>
        <v>проверка пройдена</v>
      </c>
      <c r="Q101" s="16" t="str">
        <f t="shared" si="20"/>
        <v>проверка пройдена</v>
      </c>
      <c r="R101" s="16" t="str">
        <f t="shared" si="20"/>
        <v>проверка пройдена</v>
      </c>
      <c r="S101" s="16" t="str">
        <f t="shared" si="20"/>
        <v>проверка пройдена</v>
      </c>
      <c r="T101" s="16" t="str">
        <f t="shared" si="20"/>
        <v>проверка пройдена</v>
      </c>
      <c r="U101" s="16" t="str">
        <f t="shared" si="20"/>
        <v>проверка пройдена</v>
      </c>
      <c r="V101" s="16" t="str">
        <f t="shared" si="20"/>
        <v>проверка пройдена</v>
      </c>
      <c r="W101" s="16" t="str">
        <f t="shared" si="20"/>
        <v>проверка пройдена</v>
      </c>
      <c r="X101" s="16" t="str">
        <f t="shared" si="20"/>
        <v>проверка пройдена</v>
      </c>
      <c r="Y101" s="16" t="str">
        <f t="shared" si="20"/>
        <v>проверка пройдена</v>
      </c>
      <c r="Z101" s="16" t="str">
        <f t="shared" si="20"/>
        <v>проверка пройдена</v>
      </c>
      <c r="AA101" s="16" t="str">
        <f t="shared" si="20"/>
        <v>проверка пройдена</v>
      </c>
      <c r="AB101" s="31"/>
      <c r="AC101" s="17"/>
    </row>
    <row r="102" spans="1:29" s="3" customFormat="1" ht="72" customHeight="1">
      <c r="A102" s="32" t="s">
        <v>88</v>
      </c>
      <c r="B102" s="32" t="s">
        <v>564</v>
      </c>
      <c r="C102" s="9" t="s">
        <v>9</v>
      </c>
      <c r="D102" s="10" t="s">
        <v>130</v>
      </c>
      <c r="E102" s="34">
        <v>66</v>
      </c>
      <c r="F102" s="34">
        <v>31</v>
      </c>
      <c r="G102" s="34">
        <v>4</v>
      </c>
      <c r="H102" s="34">
        <v>0</v>
      </c>
      <c r="I102" s="34">
        <v>2</v>
      </c>
      <c r="J102" s="34">
        <v>14</v>
      </c>
      <c r="K102" s="34">
        <v>5</v>
      </c>
      <c r="L102" s="34">
        <v>4</v>
      </c>
      <c r="M102" s="34">
        <v>6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3" t="str">
        <f>IF(E102&lt;=E101,"Ошибок нет","Внимание! Значение по строке 03 должно быть меньше или равно значения в строке 02")</f>
        <v>Ошибок нет</v>
      </c>
      <c r="AC102" s="31" t="str">
        <f t="shared" ref="AC102:AC116" si="21">IF(E102=SUM(F102:AA102),"Ошибок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03" spans="1:29" s="3" customFormat="1" ht="76.5" customHeight="1">
      <c r="A103" s="32" t="s">
        <v>88</v>
      </c>
      <c r="B103" s="32" t="s">
        <v>564</v>
      </c>
      <c r="C103" s="9" t="s">
        <v>10</v>
      </c>
      <c r="D103" s="11" t="s">
        <v>131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3" t="str">
        <f>IF(E103&lt;=E99,"Ошибок нет","Внимание! Значение по строке 05 дожно быть меньше или равно значению значения по строке 01")</f>
        <v>Ошибок нет</v>
      </c>
      <c r="AC103" s="31" t="str">
        <f t="shared" si="21"/>
        <v>Ошибок нет</v>
      </c>
    </row>
    <row r="104" spans="1:29" s="3" customFormat="1" ht="73.5" customHeight="1">
      <c r="A104" s="32" t="s">
        <v>88</v>
      </c>
      <c r="B104" s="32" t="s">
        <v>564</v>
      </c>
      <c r="C104" s="9" t="s">
        <v>11</v>
      </c>
      <c r="D104" s="11" t="s">
        <v>132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1" t="str">
        <f>IF(E104&lt;=E103,"Ошибок нет","Внимание! Значение по строке 02 дожно быть меньше или равно значению по строке 01")</f>
        <v>Ошибок нет</v>
      </c>
      <c r="AC104" s="31" t="str">
        <f t="shared" si="21"/>
        <v>Ошибок нет</v>
      </c>
    </row>
    <row r="105" spans="1:29" s="3" customFormat="1" ht="66.75" customHeight="1">
      <c r="A105" s="32" t="s">
        <v>88</v>
      </c>
      <c r="B105" s="32" t="s">
        <v>564</v>
      </c>
      <c r="C105" s="9" t="s">
        <v>12</v>
      </c>
      <c r="D105" s="11" t="s">
        <v>14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34">
        <v>0</v>
      </c>
      <c r="X105" s="34">
        <v>0</v>
      </c>
      <c r="Y105" s="34">
        <v>0</v>
      </c>
      <c r="Z105" s="34">
        <v>0</v>
      </c>
      <c r="AA105" s="34">
        <v>0</v>
      </c>
      <c r="AB105" s="31" t="str">
        <f>IF(E105&lt;=E104,"Ошибок нет","Внимание! Значение по строке 03 должно быть меньше или равно значения в строке 02")</f>
        <v>Ошибок нет</v>
      </c>
      <c r="AC105" s="31" t="str">
        <f t="shared" si="21"/>
        <v>Ошибок нет</v>
      </c>
    </row>
    <row r="106" spans="1:29" s="3" customFormat="1" ht="69" customHeight="1">
      <c r="A106" s="32" t="s">
        <v>88</v>
      </c>
      <c r="B106" s="32" t="s">
        <v>564</v>
      </c>
      <c r="C106" s="9" t="s">
        <v>13</v>
      </c>
      <c r="D106" s="11" t="s">
        <v>17</v>
      </c>
      <c r="E106" s="34">
        <v>8</v>
      </c>
      <c r="F106" s="34">
        <v>4</v>
      </c>
      <c r="G106" s="34">
        <v>0</v>
      </c>
      <c r="H106" s="34">
        <v>0</v>
      </c>
      <c r="I106" s="34">
        <v>0</v>
      </c>
      <c r="J106" s="34">
        <v>4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3" t="str">
        <f>IF(E106&lt;=E102,"Ошибок нет","Внимание! Значение по строке 05 дожно быть меньше или равно значению значения по строке 01")</f>
        <v>Ошибок нет</v>
      </c>
      <c r="AC106" s="31" t="str">
        <f t="shared" si="21"/>
        <v>Ошибок нет</v>
      </c>
    </row>
    <row r="107" spans="1:29" s="3" customFormat="1" ht="81" customHeight="1">
      <c r="A107" s="32" t="s">
        <v>88</v>
      </c>
      <c r="B107" s="32" t="s">
        <v>564</v>
      </c>
      <c r="C107" s="8" t="s">
        <v>105</v>
      </c>
      <c r="D107" s="12" t="s">
        <v>156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34">
        <v>0</v>
      </c>
      <c r="T107" s="34">
        <v>0</v>
      </c>
      <c r="U107" s="34">
        <v>0</v>
      </c>
      <c r="V107" s="34">
        <v>0</v>
      </c>
      <c r="W107" s="34">
        <v>0</v>
      </c>
      <c r="X107" s="34">
        <v>0</v>
      </c>
      <c r="Y107" s="34">
        <v>0</v>
      </c>
      <c r="Z107" s="34">
        <v>0</v>
      </c>
      <c r="AA107" s="34">
        <v>0</v>
      </c>
      <c r="AB107" s="31" t="str">
        <f>IF(E107&lt;=E103,"Ошибок нет","Внимание! Значение по строке 05 дожно быть меньше или равно значению значения по строке 01")</f>
        <v>Ошибок нет</v>
      </c>
      <c r="AC107" s="31" t="str">
        <f t="shared" si="21"/>
        <v>Ошибок нет</v>
      </c>
    </row>
    <row r="108" spans="1:29" ht="87" customHeight="1">
      <c r="A108" s="32" t="s">
        <v>88</v>
      </c>
      <c r="B108" s="32" t="s">
        <v>564</v>
      </c>
      <c r="C108" s="8" t="s">
        <v>106</v>
      </c>
      <c r="D108" s="12" t="s">
        <v>153</v>
      </c>
      <c r="E108" s="34">
        <v>0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0</v>
      </c>
      <c r="W108" s="34">
        <v>0</v>
      </c>
      <c r="X108" s="34">
        <v>0</v>
      </c>
      <c r="Y108" s="34">
        <v>0</v>
      </c>
      <c r="Z108" s="34">
        <v>0</v>
      </c>
      <c r="AA108" s="34">
        <v>0</v>
      </c>
      <c r="AB108" s="33" t="str">
        <f>IF(E108&lt;=E107,"Ошибок нет","Внимание! Значение по строке 03 должно быть меньше или равно значения в строке 02")</f>
        <v>Ошибок нет</v>
      </c>
      <c r="AC108" s="31" t="str">
        <f t="shared" si="21"/>
        <v>Ошибок нет</v>
      </c>
    </row>
    <row r="109" spans="1:29" ht="78" customHeight="1">
      <c r="A109" s="32" t="s">
        <v>88</v>
      </c>
      <c r="B109" s="32" t="s">
        <v>564</v>
      </c>
      <c r="C109" s="8" t="s">
        <v>107</v>
      </c>
      <c r="D109" s="12" t="s">
        <v>151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>
        <v>0</v>
      </c>
      <c r="T109" s="34">
        <v>0</v>
      </c>
      <c r="U109" s="34">
        <v>0</v>
      </c>
      <c r="V109" s="34">
        <v>0</v>
      </c>
      <c r="W109" s="34">
        <v>0</v>
      </c>
      <c r="X109" s="34">
        <v>0</v>
      </c>
      <c r="Y109" s="34">
        <v>0</v>
      </c>
      <c r="Z109" s="34">
        <v>0</v>
      </c>
      <c r="AA109" s="34">
        <v>0</v>
      </c>
      <c r="AB109" s="33" t="str">
        <f>IF(E109&lt;=E105,"Ошибок нет","Внимание! Значение по строке 05 дожно быть меньше или равно значению значения по строке 01")</f>
        <v>Ошибок нет</v>
      </c>
      <c r="AC109" s="31" t="str">
        <f t="shared" si="21"/>
        <v>Ошибок нет</v>
      </c>
    </row>
    <row r="110" spans="1:29" ht="74.25" customHeight="1">
      <c r="A110" s="32" t="s">
        <v>88</v>
      </c>
      <c r="B110" s="32" t="s">
        <v>564</v>
      </c>
      <c r="C110" s="8" t="s">
        <v>108</v>
      </c>
      <c r="D110" s="12" t="s">
        <v>152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>
        <v>0</v>
      </c>
      <c r="T110" s="34">
        <v>0</v>
      </c>
      <c r="U110" s="34">
        <v>0</v>
      </c>
      <c r="V110" s="34">
        <v>0</v>
      </c>
      <c r="W110" s="34">
        <v>0</v>
      </c>
      <c r="X110" s="34">
        <v>0</v>
      </c>
      <c r="Y110" s="34">
        <v>0</v>
      </c>
      <c r="Z110" s="34">
        <v>0</v>
      </c>
      <c r="AA110" s="34">
        <v>0</v>
      </c>
      <c r="AB110" s="33" t="str">
        <f>IF(E110&lt;=E109,"Ошибок нет","Внимание! Значение по строке 03 должно быть меньше или равно значения в строке 02")</f>
        <v>Ошибок нет</v>
      </c>
      <c r="AC110" s="31" t="str">
        <f t="shared" si="21"/>
        <v>Ошибок нет</v>
      </c>
    </row>
    <row r="111" spans="1:29" ht="69.75" customHeight="1">
      <c r="A111" s="32" t="s">
        <v>88</v>
      </c>
      <c r="B111" s="32" t="s">
        <v>564</v>
      </c>
      <c r="C111" s="8" t="s">
        <v>109</v>
      </c>
      <c r="D111" s="12" t="s">
        <v>157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>
        <v>0</v>
      </c>
      <c r="AB111" s="33" t="str">
        <f>IF(E111&lt;=E107,"Ошибок нет","Внимание! Значение по строке 05 дожно быть меньше или равно значению значения по строке 01")</f>
        <v>Ошибок нет</v>
      </c>
      <c r="AC111" s="31" t="str">
        <f t="shared" si="21"/>
        <v>Ошибок нет</v>
      </c>
    </row>
    <row r="112" spans="1:29" ht="74.25" customHeight="1">
      <c r="A112" s="32" t="s">
        <v>88</v>
      </c>
      <c r="B112" s="32" t="s">
        <v>564</v>
      </c>
      <c r="C112" s="8" t="s">
        <v>110</v>
      </c>
      <c r="D112" s="12" t="s">
        <v>158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>
        <v>0</v>
      </c>
      <c r="AB112" s="33" t="str">
        <f>IF(E112&lt;=E111,"Ошибок нет","Внимание! Значение по строке 03 должно быть меньше или равно значения в строке 02")</f>
        <v>Ошибок нет</v>
      </c>
      <c r="AC112" s="31" t="str">
        <f t="shared" si="21"/>
        <v>Ошибок нет</v>
      </c>
    </row>
    <row r="113" spans="1:29" ht="69.75" customHeight="1">
      <c r="A113" s="32" t="s">
        <v>88</v>
      </c>
      <c r="B113" s="32" t="s">
        <v>564</v>
      </c>
      <c r="C113" s="8" t="s">
        <v>111</v>
      </c>
      <c r="D113" s="12" t="s">
        <v>159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0</v>
      </c>
      <c r="AB113" s="33" t="str">
        <f>IF(E113&lt;=E109,"Ошибок нет","Внимание! Значение по строке 05 дожно быть меньше или равно значению значения по строке 01")</f>
        <v>Ошибок нет</v>
      </c>
      <c r="AC113" s="31" t="str">
        <f t="shared" si="21"/>
        <v>Ошибок нет</v>
      </c>
    </row>
    <row r="114" spans="1:29" ht="68.25" customHeight="1">
      <c r="A114" s="32" t="s">
        <v>88</v>
      </c>
      <c r="B114" s="32" t="s">
        <v>564</v>
      </c>
      <c r="C114" s="8" t="s">
        <v>112</v>
      </c>
      <c r="D114" s="12" t="s">
        <v>160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34">
        <v>0</v>
      </c>
      <c r="X114" s="34">
        <v>0</v>
      </c>
      <c r="Y114" s="34">
        <v>0</v>
      </c>
      <c r="Z114" s="34">
        <v>0</v>
      </c>
      <c r="AA114" s="34">
        <v>0</v>
      </c>
      <c r="AB114" s="33" t="str">
        <f>IF(E114&lt;=E110,"Ошибок нет","Внимание! Значение по строке 05 дожно быть меньше или равно значению значения по строке 01")</f>
        <v>Ошибок нет</v>
      </c>
      <c r="AC114" s="31" t="str">
        <f t="shared" si="21"/>
        <v>Ошибок нет</v>
      </c>
    </row>
    <row r="115" spans="1:29" ht="76.5" customHeight="1">
      <c r="A115" s="32" t="s">
        <v>88</v>
      </c>
      <c r="B115" s="32" t="s">
        <v>564</v>
      </c>
      <c r="C115" s="8" t="s">
        <v>113</v>
      </c>
      <c r="D115" s="13" t="s">
        <v>154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0</v>
      </c>
      <c r="W115" s="34">
        <v>0</v>
      </c>
      <c r="X115" s="34">
        <v>0</v>
      </c>
      <c r="Y115" s="34">
        <v>0</v>
      </c>
      <c r="Z115" s="34">
        <v>0</v>
      </c>
      <c r="AA115" s="34">
        <v>0</v>
      </c>
      <c r="AB115" s="31" t="str">
        <f>IF(E115&lt;=E107,IF(E115&lt;=E106,"Ошибок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15" s="31" t="str">
        <f t="shared" si="21"/>
        <v>Ошибок нет</v>
      </c>
    </row>
    <row r="116" spans="1:29" ht="82.5" customHeight="1">
      <c r="A116" s="32" t="s">
        <v>88</v>
      </c>
      <c r="B116" s="32" t="s">
        <v>564</v>
      </c>
      <c r="C116" s="8" t="s">
        <v>114</v>
      </c>
      <c r="D116" s="13" t="s">
        <v>155</v>
      </c>
      <c r="E116" s="34">
        <v>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>
        <v>0</v>
      </c>
      <c r="T116" s="34">
        <v>0</v>
      </c>
      <c r="U116" s="34">
        <v>0</v>
      </c>
      <c r="V116" s="34">
        <v>0</v>
      </c>
      <c r="W116" s="34">
        <v>0</v>
      </c>
      <c r="X116" s="34">
        <v>0</v>
      </c>
      <c r="Y116" s="34">
        <v>0</v>
      </c>
      <c r="Z116" s="34">
        <v>0</v>
      </c>
      <c r="AA116" s="34">
        <v>0</v>
      </c>
      <c r="AB116" s="33" t="str">
        <f>IF(E116&lt;=E112,"Ошибок нет","Внимание! Значение по строке 05 дожно быть меньше или равно значению значения по строке 01")</f>
        <v>Ошибок нет</v>
      </c>
      <c r="AC116" s="31" t="str">
        <f t="shared" si="21"/>
        <v>Ошибок нет</v>
      </c>
    </row>
    <row r="117" spans="1:29" ht="72.75" customHeight="1">
      <c r="A117" s="32" t="s">
        <v>88</v>
      </c>
      <c r="B117" s="32" t="s">
        <v>564</v>
      </c>
      <c r="C117" s="14" t="s">
        <v>115</v>
      </c>
      <c r="D117" s="15" t="s">
        <v>695</v>
      </c>
      <c r="E117" s="16" t="str">
        <f>IF(AND(E103&lt;=E102,E104&lt;=E103,E105&lt;=E102,E106&lt;=E102,E107=(E103+E105),E107=(E108+E109+E110+E111+E112+E113+E114),E115&lt;=E107,E116&lt;=E107,(E103+E105)&lt;=E102,E108&lt;=E107,E109&lt;=E107,E110&lt;=E107,E111&lt;=E107,E112&lt;=E107,E113&lt;=E107,E114&lt;=E107,E115&lt;=E106,E115&lt;=E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17" s="16" t="str">
        <f t="shared" ref="F117:AA117" si="22"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6" t="str">
        <f t="shared" si="22"/>
        <v>проверка пройдена</v>
      </c>
      <c r="H117" s="16" t="str">
        <f t="shared" si="22"/>
        <v>проверка пройдена</v>
      </c>
      <c r="I117" s="16" t="str">
        <f t="shared" si="22"/>
        <v>проверка пройдена</v>
      </c>
      <c r="J117" s="16" t="str">
        <f t="shared" si="22"/>
        <v>проверка пройдена</v>
      </c>
      <c r="K117" s="16" t="str">
        <f t="shared" si="22"/>
        <v>проверка пройдена</v>
      </c>
      <c r="L117" s="16" t="str">
        <f t="shared" si="22"/>
        <v>проверка пройдена</v>
      </c>
      <c r="M117" s="16" t="str">
        <f t="shared" si="22"/>
        <v>проверка пройдена</v>
      </c>
      <c r="N117" s="16" t="str">
        <f t="shared" si="22"/>
        <v>проверка пройдена</v>
      </c>
      <c r="O117" s="16" t="str">
        <f t="shared" si="22"/>
        <v>проверка пройдена</v>
      </c>
      <c r="P117" s="16" t="str">
        <f t="shared" si="22"/>
        <v>проверка пройдена</v>
      </c>
      <c r="Q117" s="16" t="str">
        <f t="shared" si="22"/>
        <v>проверка пройдена</v>
      </c>
      <c r="R117" s="16" t="str">
        <f t="shared" si="22"/>
        <v>проверка пройдена</v>
      </c>
      <c r="S117" s="16" t="str">
        <f t="shared" si="22"/>
        <v>проверка пройдена</v>
      </c>
      <c r="T117" s="16" t="str">
        <f t="shared" si="22"/>
        <v>проверка пройдена</v>
      </c>
      <c r="U117" s="16" t="str">
        <f t="shared" si="22"/>
        <v>проверка пройдена</v>
      </c>
      <c r="V117" s="16" t="str">
        <f t="shared" si="22"/>
        <v>проверка пройдена</v>
      </c>
      <c r="W117" s="16" t="str">
        <f t="shared" si="22"/>
        <v>проверка пройдена</v>
      </c>
      <c r="X117" s="16" t="str">
        <f t="shared" si="22"/>
        <v>проверка пройдена</v>
      </c>
      <c r="Y117" s="16" t="str">
        <f t="shared" si="22"/>
        <v>проверка пройдена</v>
      </c>
      <c r="Z117" s="16" t="str">
        <f t="shared" si="22"/>
        <v>проверка пройдена</v>
      </c>
      <c r="AA117" s="16" t="str">
        <f t="shared" si="22"/>
        <v>проверка пройдена</v>
      </c>
      <c r="AB117" s="31"/>
      <c r="AC117" s="17"/>
    </row>
    <row r="118" spans="1:29" s="3" customFormat="1" ht="60" customHeight="1">
      <c r="A118" s="32" t="s">
        <v>88</v>
      </c>
      <c r="B118" s="32" t="s">
        <v>554</v>
      </c>
      <c r="C118" s="9" t="s">
        <v>9</v>
      </c>
      <c r="D118" s="10" t="s">
        <v>130</v>
      </c>
      <c r="E118" s="34">
        <v>47</v>
      </c>
      <c r="F118" s="34">
        <v>27</v>
      </c>
      <c r="G118" s="34">
        <v>0</v>
      </c>
      <c r="H118" s="34">
        <v>0</v>
      </c>
      <c r="I118" s="34">
        <v>1</v>
      </c>
      <c r="J118" s="34">
        <v>13</v>
      </c>
      <c r="K118" s="34">
        <v>1</v>
      </c>
      <c r="L118" s="34">
        <v>2</v>
      </c>
      <c r="M118" s="34">
        <v>3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0</v>
      </c>
      <c r="T118" s="34">
        <v>0</v>
      </c>
      <c r="U118" s="34">
        <v>0</v>
      </c>
      <c r="V118" s="34">
        <v>0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3" t="str">
        <f>IF(E118&lt;=E117,"Ошибок нет","Внимание! Значение по строке 03 должно быть меньше или равно значения в строке 02")</f>
        <v>Ошибок нет</v>
      </c>
      <c r="AC118" s="31" t="str">
        <f t="shared" ref="AC118:AC132" si="23">IF(E118=SUM(F118:AA118),"Ошибок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19" spans="1:29" s="3" customFormat="1" ht="54" customHeight="1">
      <c r="A119" s="32" t="s">
        <v>88</v>
      </c>
      <c r="B119" s="32" t="s">
        <v>554</v>
      </c>
      <c r="C119" s="9" t="s">
        <v>10</v>
      </c>
      <c r="D119" s="11" t="s">
        <v>131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3" t="str">
        <f>IF(E119&lt;=E115,"Ошибок нет","Внимание! Значение по строке 05 дожно быть меньше или равно значению значения по строке 01")</f>
        <v>Ошибок нет</v>
      </c>
      <c r="AC119" s="31" t="str">
        <f t="shared" si="23"/>
        <v>Ошибок нет</v>
      </c>
    </row>
    <row r="120" spans="1:29" s="3" customFormat="1" ht="52.5" customHeight="1">
      <c r="A120" s="32" t="s">
        <v>88</v>
      </c>
      <c r="B120" s="32" t="s">
        <v>554</v>
      </c>
      <c r="C120" s="9" t="s">
        <v>11</v>
      </c>
      <c r="D120" s="11" t="s">
        <v>132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0</v>
      </c>
      <c r="AA120" s="34">
        <v>0</v>
      </c>
      <c r="AB120" s="31" t="str">
        <f>IF(E120&lt;=E119,"Ошибок нет","Внимание! Значение по строке 02 дожно быть меньше или равно значению по строке 01")</f>
        <v>Ошибок нет</v>
      </c>
      <c r="AC120" s="31" t="str">
        <f t="shared" si="23"/>
        <v>Ошибок нет</v>
      </c>
    </row>
    <row r="121" spans="1:29" s="3" customFormat="1" ht="53.25" customHeight="1">
      <c r="A121" s="32" t="s">
        <v>88</v>
      </c>
      <c r="B121" s="32" t="s">
        <v>554</v>
      </c>
      <c r="C121" s="9" t="s">
        <v>12</v>
      </c>
      <c r="D121" s="11" t="s">
        <v>14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1" t="str">
        <f>IF(E121&lt;=E120,"Ошибок нет","Внимание! Значение по строке 03 должно быть меньше или равно значения в строке 02")</f>
        <v>Ошибок нет</v>
      </c>
      <c r="AC121" s="31" t="str">
        <f t="shared" si="23"/>
        <v>Ошибок нет</v>
      </c>
    </row>
    <row r="122" spans="1:29" s="3" customFormat="1" ht="53.25" customHeight="1">
      <c r="A122" s="32" t="s">
        <v>88</v>
      </c>
      <c r="B122" s="32" t="s">
        <v>554</v>
      </c>
      <c r="C122" s="9" t="s">
        <v>13</v>
      </c>
      <c r="D122" s="11" t="s">
        <v>17</v>
      </c>
      <c r="E122" s="34">
        <v>2</v>
      </c>
      <c r="F122" s="34">
        <v>2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3" t="str">
        <f>IF(E122&lt;=E118,"Ошибок нет","Внимание! Значение по строке 05 дожно быть меньше или равно значению значения по строке 01")</f>
        <v>Ошибок нет</v>
      </c>
      <c r="AC122" s="31" t="str">
        <f t="shared" si="23"/>
        <v>Ошибок нет</v>
      </c>
    </row>
    <row r="123" spans="1:29" s="3" customFormat="1" ht="72.75" customHeight="1">
      <c r="A123" s="32" t="s">
        <v>88</v>
      </c>
      <c r="B123" s="32" t="s">
        <v>554</v>
      </c>
      <c r="C123" s="8" t="s">
        <v>105</v>
      </c>
      <c r="D123" s="12" t="s">
        <v>156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>
        <v>0</v>
      </c>
      <c r="T123" s="34">
        <v>0</v>
      </c>
      <c r="U123" s="34">
        <v>0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0</v>
      </c>
      <c r="AB123" s="31" t="str">
        <f>IF(E123&lt;=E119,"Ошибок нет","Внимание! Значение по строке 05 дожно быть меньше или равно значению значения по строке 01")</f>
        <v>Ошибок нет</v>
      </c>
      <c r="AC123" s="31" t="str">
        <f t="shared" si="23"/>
        <v>Ошибок нет</v>
      </c>
    </row>
    <row r="124" spans="1:29" ht="87" customHeight="1">
      <c r="A124" s="32" t="s">
        <v>88</v>
      </c>
      <c r="B124" s="32" t="s">
        <v>554</v>
      </c>
      <c r="C124" s="8" t="s">
        <v>106</v>
      </c>
      <c r="D124" s="12" t="s">
        <v>153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>
        <v>0</v>
      </c>
      <c r="T124" s="34">
        <v>0</v>
      </c>
      <c r="U124" s="34">
        <v>0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3" t="str">
        <f>IF(E124&lt;=E123,"Ошибок нет","Внимание! Значение по строке 03 должно быть меньше или равно значения в строке 02")</f>
        <v>Ошибок нет</v>
      </c>
      <c r="AC124" s="31" t="str">
        <f t="shared" si="23"/>
        <v>Ошибок нет</v>
      </c>
    </row>
    <row r="125" spans="1:29" ht="47.25">
      <c r="A125" s="32" t="s">
        <v>88</v>
      </c>
      <c r="B125" s="32" t="s">
        <v>554</v>
      </c>
      <c r="C125" s="8" t="s">
        <v>107</v>
      </c>
      <c r="D125" s="12" t="s">
        <v>151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34">
        <v>0</v>
      </c>
      <c r="T125" s="34">
        <v>0</v>
      </c>
      <c r="U125" s="34">
        <v>0</v>
      </c>
      <c r="V125" s="34">
        <v>0</v>
      </c>
      <c r="W125" s="34">
        <v>0</v>
      </c>
      <c r="X125" s="34">
        <v>0</v>
      </c>
      <c r="Y125" s="34">
        <v>0</v>
      </c>
      <c r="Z125" s="34">
        <v>0</v>
      </c>
      <c r="AA125" s="34">
        <v>0</v>
      </c>
      <c r="AB125" s="33" t="str">
        <f>IF(E125&lt;=E121,"Ошибок нет","Внимание! Значение по строке 05 дожно быть меньше или равно значению значения по строке 01")</f>
        <v>Ошибок нет</v>
      </c>
      <c r="AC125" s="31" t="str">
        <f t="shared" si="23"/>
        <v>Ошибок нет</v>
      </c>
    </row>
    <row r="126" spans="1:29" ht="47.25">
      <c r="A126" s="32" t="s">
        <v>88</v>
      </c>
      <c r="B126" s="32" t="s">
        <v>554</v>
      </c>
      <c r="C126" s="8" t="s">
        <v>108</v>
      </c>
      <c r="D126" s="12" t="s">
        <v>152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0</v>
      </c>
      <c r="W126" s="34">
        <v>0</v>
      </c>
      <c r="X126" s="34">
        <v>0</v>
      </c>
      <c r="Y126" s="34">
        <v>0</v>
      </c>
      <c r="Z126" s="34">
        <v>0</v>
      </c>
      <c r="AA126" s="34">
        <v>0</v>
      </c>
      <c r="AB126" s="33" t="str">
        <f>IF(E126&lt;=E125,"Ошибок нет","Внимание! Значение по строке 03 должно быть меньше или равно значения в строке 02")</f>
        <v>Ошибок нет</v>
      </c>
      <c r="AC126" s="31" t="str">
        <f t="shared" si="23"/>
        <v>Ошибок нет</v>
      </c>
    </row>
    <row r="127" spans="1:29" ht="45" customHeight="1">
      <c r="A127" s="32" t="s">
        <v>88</v>
      </c>
      <c r="B127" s="32" t="s">
        <v>554</v>
      </c>
      <c r="C127" s="8" t="s">
        <v>109</v>
      </c>
      <c r="D127" s="12" t="s">
        <v>157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0</v>
      </c>
      <c r="Y127" s="34">
        <v>0</v>
      </c>
      <c r="Z127" s="34">
        <v>0</v>
      </c>
      <c r="AA127" s="34">
        <v>0</v>
      </c>
      <c r="AB127" s="33" t="str">
        <f>IF(E127&lt;=E123,"Ошибок нет","Внимание! Значение по строке 05 дожно быть меньше или равно значению значения по строке 01")</f>
        <v>Ошибок нет</v>
      </c>
      <c r="AC127" s="31" t="str">
        <f t="shared" si="23"/>
        <v>Ошибок нет</v>
      </c>
    </row>
    <row r="128" spans="1:29" ht="51" customHeight="1">
      <c r="A128" s="32" t="s">
        <v>88</v>
      </c>
      <c r="B128" s="32" t="s">
        <v>554</v>
      </c>
      <c r="C128" s="8" t="s">
        <v>110</v>
      </c>
      <c r="D128" s="12" t="s">
        <v>158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0</v>
      </c>
      <c r="AA128" s="34">
        <v>0</v>
      </c>
      <c r="AB128" s="33" t="str">
        <f>IF(E128&lt;=E127,"Ошибок нет","Внимание! Значение по строке 03 должно быть меньше или равно значения в строке 02")</f>
        <v>Ошибок нет</v>
      </c>
      <c r="AC128" s="31" t="str">
        <f t="shared" si="23"/>
        <v>Ошибок нет</v>
      </c>
    </row>
    <row r="129" spans="1:29" ht="47.25">
      <c r="A129" s="32" t="s">
        <v>88</v>
      </c>
      <c r="B129" s="32" t="s">
        <v>554</v>
      </c>
      <c r="C129" s="8" t="s">
        <v>111</v>
      </c>
      <c r="D129" s="12" t="s">
        <v>159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3" t="str">
        <f>IF(E129&lt;=E125,"Ошибок нет","Внимание! Значение по строке 05 дожно быть меньше или равно значению значения по строке 01")</f>
        <v>Ошибок нет</v>
      </c>
      <c r="AC129" s="31" t="str">
        <f t="shared" si="23"/>
        <v>Ошибок нет</v>
      </c>
    </row>
    <row r="130" spans="1:29" ht="37.5" customHeight="1">
      <c r="A130" s="32" t="s">
        <v>88</v>
      </c>
      <c r="B130" s="32" t="s">
        <v>554</v>
      </c>
      <c r="C130" s="8" t="s">
        <v>112</v>
      </c>
      <c r="D130" s="12" t="s">
        <v>160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3" t="str">
        <f>IF(E130&lt;=E126,"Ошибок нет","Внимание! Значение по строке 05 дожно быть меньше или равно значению значения по строке 01")</f>
        <v>Ошибок нет</v>
      </c>
      <c r="AC130" s="31" t="str">
        <f t="shared" si="23"/>
        <v>Ошибок нет</v>
      </c>
    </row>
    <row r="131" spans="1:29" ht="75" customHeight="1">
      <c r="A131" s="32" t="s">
        <v>88</v>
      </c>
      <c r="B131" s="32" t="s">
        <v>554</v>
      </c>
      <c r="C131" s="8" t="s">
        <v>113</v>
      </c>
      <c r="D131" s="13" t="s">
        <v>154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34">
        <v>0</v>
      </c>
      <c r="Y131" s="34">
        <v>0</v>
      </c>
      <c r="Z131" s="34">
        <v>0</v>
      </c>
      <c r="AA131" s="34">
        <v>0</v>
      </c>
      <c r="AB131" s="31" t="str">
        <f>IF(E131&lt;=E123,IF(E131&lt;=E122,"Ошибок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31" s="31" t="str">
        <f t="shared" si="23"/>
        <v>Ошибок нет</v>
      </c>
    </row>
    <row r="132" spans="1:29" ht="82.5" customHeight="1">
      <c r="A132" s="32" t="s">
        <v>88</v>
      </c>
      <c r="B132" s="32" t="s">
        <v>554</v>
      </c>
      <c r="C132" s="8" t="s">
        <v>114</v>
      </c>
      <c r="D132" s="13" t="s">
        <v>155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0</v>
      </c>
      <c r="W132" s="34">
        <v>0</v>
      </c>
      <c r="X132" s="34">
        <v>0</v>
      </c>
      <c r="Y132" s="34">
        <v>0</v>
      </c>
      <c r="Z132" s="34">
        <v>0</v>
      </c>
      <c r="AA132" s="34">
        <v>0</v>
      </c>
      <c r="AB132" s="33" t="str">
        <f>IF(E132&lt;=E128,"Ошибок нет","Внимание! Значение по строке 05 дожно быть меньше или равно значению значения по строке 01")</f>
        <v>Ошибок нет</v>
      </c>
      <c r="AC132" s="31" t="str">
        <f t="shared" si="23"/>
        <v>Ошибок нет</v>
      </c>
    </row>
    <row r="133" spans="1:29" ht="105.75" customHeight="1">
      <c r="A133" s="32" t="s">
        <v>88</v>
      </c>
      <c r="B133" s="32" t="s">
        <v>554</v>
      </c>
      <c r="C133" s="14" t="s">
        <v>115</v>
      </c>
      <c r="D133" s="15" t="s">
        <v>695</v>
      </c>
      <c r="E133" s="16" t="str">
        <f>IF(AND(E119&lt;=E118,E120&lt;=E119,E121&lt;=E118,E122&lt;=E118,E123=(E119+E121),E123=(E124+E125+E126+E127+E128+E129+E130),E131&lt;=E123,E132&lt;=E123,(E119+E121)&lt;=E118,E124&lt;=E123,E125&lt;=E123,E126&lt;=E123,E127&lt;=E123,E128&lt;=E123,E129&lt;=E123,E130&lt;=E123,E131&lt;=E122,E131&lt;=E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33" s="16" t="str">
        <f t="shared" ref="F133:AA133" si="24"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6" t="str">
        <f t="shared" si="24"/>
        <v>проверка пройдена</v>
      </c>
      <c r="H133" s="16" t="str">
        <f t="shared" si="24"/>
        <v>проверка пройдена</v>
      </c>
      <c r="I133" s="16" t="str">
        <f t="shared" si="24"/>
        <v>проверка пройдена</v>
      </c>
      <c r="J133" s="16" t="str">
        <f t="shared" si="24"/>
        <v>проверка пройдена</v>
      </c>
      <c r="K133" s="16" t="str">
        <f t="shared" si="24"/>
        <v>проверка пройдена</v>
      </c>
      <c r="L133" s="16" t="str">
        <f t="shared" si="24"/>
        <v>проверка пройдена</v>
      </c>
      <c r="M133" s="16" t="str">
        <f t="shared" si="24"/>
        <v>проверка пройдена</v>
      </c>
      <c r="N133" s="16" t="str">
        <f t="shared" si="24"/>
        <v>проверка пройдена</v>
      </c>
      <c r="O133" s="16" t="str">
        <f t="shared" si="24"/>
        <v>проверка пройдена</v>
      </c>
      <c r="P133" s="16" t="str">
        <f t="shared" si="24"/>
        <v>проверка пройдена</v>
      </c>
      <c r="Q133" s="16" t="str">
        <f t="shared" si="24"/>
        <v>проверка пройдена</v>
      </c>
      <c r="R133" s="16" t="str">
        <f t="shared" si="24"/>
        <v>проверка пройдена</v>
      </c>
      <c r="S133" s="16" t="str">
        <f t="shared" si="24"/>
        <v>проверка пройдена</v>
      </c>
      <c r="T133" s="16" t="str">
        <f t="shared" si="24"/>
        <v>проверка пройдена</v>
      </c>
      <c r="U133" s="16" t="str">
        <f t="shared" si="24"/>
        <v>проверка пройдена</v>
      </c>
      <c r="V133" s="16" t="str">
        <f t="shared" si="24"/>
        <v>проверка пройдена</v>
      </c>
      <c r="W133" s="16" t="str">
        <f t="shared" si="24"/>
        <v>проверка пройдена</v>
      </c>
      <c r="X133" s="16" t="str">
        <f t="shared" si="24"/>
        <v>проверка пройдена</v>
      </c>
      <c r="Y133" s="16" t="str">
        <f t="shared" si="24"/>
        <v>проверка пройдена</v>
      </c>
      <c r="Z133" s="16" t="str">
        <f t="shared" si="24"/>
        <v>проверка пройдена</v>
      </c>
      <c r="AA133" s="16" t="str">
        <f t="shared" si="24"/>
        <v>проверка пройдена</v>
      </c>
      <c r="AB133" s="31"/>
      <c r="AC133" s="17"/>
    </row>
    <row r="134" spans="1:29" s="3" customFormat="1" ht="58.5" customHeight="1">
      <c r="A134" s="32" t="s">
        <v>88</v>
      </c>
      <c r="B134" s="32" t="s">
        <v>574</v>
      </c>
      <c r="C134" s="9" t="s">
        <v>9</v>
      </c>
      <c r="D134" s="10" t="s">
        <v>130</v>
      </c>
      <c r="E134" s="34">
        <v>46</v>
      </c>
      <c r="F134" s="34">
        <v>25</v>
      </c>
      <c r="G134" s="34">
        <v>1</v>
      </c>
      <c r="H134" s="34">
        <v>0</v>
      </c>
      <c r="I134" s="34">
        <v>5</v>
      </c>
      <c r="J134" s="34">
        <v>3</v>
      </c>
      <c r="K134" s="34">
        <v>2</v>
      </c>
      <c r="L134" s="34">
        <v>6</v>
      </c>
      <c r="M134" s="34">
        <v>4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3" t="str">
        <f>IF(E134&lt;=E133,"Ошибок нет","Внимание! Значение по строке 03 должно быть меньше или равно значения в строке 02")</f>
        <v>Ошибок нет</v>
      </c>
      <c r="AC134" s="31" t="str">
        <f t="shared" ref="AC134:AC148" si="25">IF(E134=SUM(F134:AA134),"Ошибок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35" spans="1:29" s="3" customFormat="1" ht="53.25" customHeight="1">
      <c r="A135" s="32" t="s">
        <v>88</v>
      </c>
      <c r="B135" s="32" t="s">
        <v>574</v>
      </c>
      <c r="C135" s="9" t="s">
        <v>10</v>
      </c>
      <c r="D135" s="11" t="s">
        <v>131</v>
      </c>
      <c r="E135" s="34">
        <v>0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0</v>
      </c>
      <c r="Z135" s="34">
        <v>0</v>
      </c>
      <c r="AA135" s="34">
        <v>0</v>
      </c>
      <c r="AB135" s="33" t="str">
        <f>IF(E135&lt;=E131,"Ошибок нет","Внимание! Значение по строке 05 дожно быть меньше или равно значению значения по строке 01")</f>
        <v>Ошибок нет</v>
      </c>
      <c r="AC135" s="31" t="str">
        <f t="shared" si="25"/>
        <v>Ошибок нет</v>
      </c>
    </row>
    <row r="136" spans="1:29" s="3" customFormat="1" ht="54" customHeight="1">
      <c r="A136" s="32" t="s">
        <v>88</v>
      </c>
      <c r="B136" s="32" t="s">
        <v>574</v>
      </c>
      <c r="C136" s="9" t="s">
        <v>11</v>
      </c>
      <c r="D136" s="11" t="s">
        <v>132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0</v>
      </c>
      <c r="AB136" s="31" t="str">
        <f>IF(E136&lt;=E135,"Ошибок нет","Внимание! Значение по строке 02 дожно быть меньше или равно значению по строке 01")</f>
        <v>Ошибок нет</v>
      </c>
      <c r="AC136" s="31" t="str">
        <f t="shared" si="25"/>
        <v>Ошибок нет</v>
      </c>
    </row>
    <row r="137" spans="1:29" s="3" customFormat="1" ht="54.75" customHeight="1">
      <c r="A137" s="32" t="s">
        <v>88</v>
      </c>
      <c r="B137" s="32" t="s">
        <v>574</v>
      </c>
      <c r="C137" s="9" t="s">
        <v>12</v>
      </c>
      <c r="D137" s="11" t="s">
        <v>14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0</v>
      </c>
      <c r="X137" s="34">
        <v>0</v>
      </c>
      <c r="Y137" s="34">
        <v>0</v>
      </c>
      <c r="Z137" s="34">
        <v>0</v>
      </c>
      <c r="AA137" s="34">
        <v>0</v>
      </c>
      <c r="AB137" s="31" t="str">
        <f>IF(E137&lt;=E136,"Ошибок нет","Внимание! Значение по строке 03 должно быть меньше или равно значения в строке 02")</f>
        <v>Ошибок нет</v>
      </c>
      <c r="AC137" s="31" t="str">
        <f t="shared" si="25"/>
        <v>Ошибок нет</v>
      </c>
    </row>
    <row r="138" spans="1:29" s="3" customFormat="1" ht="51.75" customHeight="1">
      <c r="A138" s="32" t="s">
        <v>88</v>
      </c>
      <c r="B138" s="32" t="s">
        <v>574</v>
      </c>
      <c r="C138" s="9" t="s">
        <v>13</v>
      </c>
      <c r="D138" s="11" t="s">
        <v>17</v>
      </c>
      <c r="E138" s="34">
        <v>2</v>
      </c>
      <c r="F138" s="34">
        <v>2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0</v>
      </c>
      <c r="AB138" s="33" t="str">
        <f>IF(E138&lt;=E134,"Ошибок нет","Внимание! Значение по строке 05 дожно быть меньше или равно значению значения по строке 01")</f>
        <v>Ошибок нет</v>
      </c>
      <c r="AC138" s="31" t="str">
        <f t="shared" si="25"/>
        <v>Ошибок нет</v>
      </c>
    </row>
    <row r="139" spans="1:29" s="3" customFormat="1" ht="71.25" customHeight="1">
      <c r="A139" s="32" t="s">
        <v>88</v>
      </c>
      <c r="B139" s="32" t="s">
        <v>574</v>
      </c>
      <c r="C139" s="8" t="s">
        <v>105</v>
      </c>
      <c r="D139" s="12" t="s">
        <v>156</v>
      </c>
      <c r="E139" s="34">
        <v>0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1" t="str">
        <f>IF(E139&lt;=E135,"Ошибок нет","Внимание! Значение по строке 05 дожно быть меньше или равно значению значения по строке 01")</f>
        <v>Ошибок нет</v>
      </c>
      <c r="AC139" s="31" t="str">
        <f t="shared" si="25"/>
        <v>Ошибок нет</v>
      </c>
    </row>
    <row r="140" spans="1:29" ht="87" customHeight="1">
      <c r="A140" s="32" t="s">
        <v>88</v>
      </c>
      <c r="B140" s="32" t="s">
        <v>574</v>
      </c>
      <c r="C140" s="8" t="s">
        <v>106</v>
      </c>
      <c r="D140" s="12" t="s">
        <v>153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0</v>
      </c>
      <c r="V140" s="34">
        <v>0</v>
      </c>
      <c r="W140" s="34">
        <v>0</v>
      </c>
      <c r="X140" s="34">
        <v>0</v>
      </c>
      <c r="Y140" s="34">
        <v>0</v>
      </c>
      <c r="Z140" s="34">
        <v>0</v>
      </c>
      <c r="AA140" s="34">
        <v>0</v>
      </c>
      <c r="AB140" s="33" t="str">
        <f>IF(E140&lt;=E139,"Ошибок нет","Внимание! Значение по строке 03 должно быть меньше или равно значения в строке 02")</f>
        <v>Ошибок нет</v>
      </c>
      <c r="AC140" s="31" t="str">
        <f t="shared" si="25"/>
        <v>Ошибок нет</v>
      </c>
    </row>
    <row r="141" spans="1:29" ht="52.5" customHeight="1">
      <c r="A141" s="32" t="s">
        <v>88</v>
      </c>
      <c r="B141" s="32" t="s">
        <v>574</v>
      </c>
      <c r="C141" s="8" t="s">
        <v>107</v>
      </c>
      <c r="D141" s="12" t="s">
        <v>151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3" t="str">
        <f>IF(E141&lt;=E137,"Ошибок нет","Внимание! Значение по строке 05 дожно быть меньше или равно значению значения по строке 01")</f>
        <v>Ошибок нет</v>
      </c>
      <c r="AC141" s="31" t="str">
        <f t="shared" si="25"/>
        <v>Ошибок нет</v>
      </c>
    </row>
    <row r="142" spans="1:29" ht="52.5" customHeight="1">
      <c r="A142" s="32" t="s">
        <v>88</v>
      </c>
      <c r="B142" s="32" t="s">
        <v>574</v>
      </c>
      <c r="C142" s="8" t="s">
        <v>108</v>
      </c>
      <c r="D142" s="12" t="s">
        <v>152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0</v>
      </c>
      <c r="AA142" s="34">
        <v>0</v>
      </c>
      <c r="AB142" s="33" t="str">
        <f>IF(E142&lt;=E141,"Ошибок нет","Внимание! Значение по строке 03 должно быть меньше или равно значения в строке 02")</f>
        <v>Ошибок нет</v>
      </c>
      <c r="AC142" s="31" t="str">
        <f t="shared" si="25"/>
        <v>Ошибок нет</v>
      </c>
    </row>
    <row r="143" spans="1:29" ht="58.5" customHeight="1">
      <c r="A143" s="32" t="s">
        <v>88</v>
      </c>
      <c r="B143" s="32" t="s">
        <v>574</v>
      </c>
      <c r="C143" s="8" t="s">
        <v>109</v>
      </c>
      <c r="D143" s="12" t="s">
        <v>157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0</v>
      </c>
      <c r="AA143" s="34">
        <v>0</v>
      </c>
      <c r="AB143" s="33" t="str">
        <f>IF(E143&lt;=E139,"Ошибок нет","Внимание! Значение по строке 05 дожно быть меньше или равно значению значения по строке 01")</f>
        <v>Ошибок нет</v>
      </c>
      <c r="AC143" s="31" t="str">
        <f t="shared" si="25"/>
        <v>Ошибок нет</v>
      </c>
    </row>
    <row r="144" spans="1:29" ht="54" customHeight="1">
      <c r="A144" s="32" t="s">
        <v>88</v>
      </c>
      <c r="B144" s="32" t="s">
        <v>574</v>
      </c>
      <c r="C144" s="8" t="s">
        <v>110</v>
      </c>
      <c r="D144" s="12" t="s">
        <v>158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3" t="str">
        <f>IF(E144&lt;=E143,"Ошибок нет","Внимание! Значение по строке 03 должно быть меньше или равно значения в строке 02")</f>
        <v>Ошибок нет</v>
      </c>
      <c r="AC144" s="31" t="str">
        <f t="shared" si="25"/>
        <v>Ошибок нет</v>
      </c>
    </row>
    <row r="145" spans="1:29" ht="47.25">
      <c r="A145" s="32" t="s">
        <v>88</v>
      </c>
      <c r="B145" s="32" t="s">
        <v>574</v>
      </c>
      <c r="C145" s="8" t="s">
        <v>111</v>
      </c>
      <c r="D145" s="12" t="s">
        <v>159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3" t="str">
        <f>IF(E145&lt;=E141,"Ошибок нет","Внимание! Значение по строке 05 дожно быть меньше или равно значению значения по строке 01")</f>
        <v>Ошибок нет</v>
      </c>
      <c r="AC145" s="31" t="str">
        <f t="shared" si="25"/>
        <v>Ошибок нет</v>
      </c>
    </row>
    <row r="146" spans="1:29" ht="57.75" customHeight="1">
      <c r="A146" s="32" t="s">
        <v>88</v>
      </c>
      <c r="B146" s="32" t="s">
        <v>574</v>
      </c>
      <c r="C146" s="8" t="s">
        <v>112</v>
      </c>
      <c r="D146" s="12" t="s">
        <v>160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34">
        <v>0</v>
      </c>
      <c r="X146" s="34">
        <v>0</v>
      </c>
      <c r="Y146" s="34">
        <v>0</v>
      </c>
      <c r="Z146" s="34">
        <v>0</v>
      </c>
      <c r="AA146" s="34">
        <v>0</v>
      </c>
      <c r="AB146" s="33" t="str">
        <f>IF(E146&lt;=E142,"Ошибок нет","Внимание! Значение по строке 05 дожно быть меньше или равно значению значения по строке 01")</f>
        <v>Ошибок нет</v>
      </c>
      <c r="AC146" s="31" t="str">
        <f t="shared" si="25"/>
        <v>Ошибок нет</v>
      </c>
    </row>
    <row r="147" spans="1:29" ht="63">
      <c r="A147" s="32" t="s">
        <v>88</v>
      </c>
      <c r="B147" s="32" t="s">
        <v>574</v>
      </c>
      <c r="C147" s="8" t="s">
        <v>113</v>
      </c>
      <c r="D147" s="13" t="s">
        <v>154</v>
      </c>
      <c r="E147" s="34">
        <v>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0</v>
      </c>
      <c r="AA147" s="34">
        <v>0</v>
      </c>
      <c r="AB147" s="31" t="str">
        <f>IF(E147&lt;=E139,IF(E147&lt;=E138,"Ошибок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47" s="31" t="str">
        <f t="shared" si="25"/>
        <v>Ошибок нет</v>
      </c>
    </row>
    <row r="148" spans="1:29" ht="87" customHeight="1">
      <c r="A148" s="32" t="s">
        <v>88</v>
      </c>
      <c r="B148" s="32" t="s">
        <v>574</v>
      </c>
      <c r="C148" s="8" t="s">
        <v>114</v>
      </c>
      <c r="D148" s="13" t="s">
        <v>155</v>
      </c>
      <c r="E148" s="34">
        <v>0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3" t="str">
        <f>IF(E148&lt;=E144,"Ошибок нет","Внимание! Значение по строке 05 дожно быть меньше или равно значению значения по строке 01")</f>
        <v>Ошибок нет</v>
      </c>
      <c r="AC148" s="31" t="str">
        <f t="shared" si="25"/>
        <v>Ошибок нет</v>
      </c>
    </row>
    <row r="149" spans="1:29" ht="54.75" customHeight="1">
      <c r="A149" s="32" t="s">
        <v>88</v>
      </c>
      <c r="B149" s="32" t="s">
        <v>574</v>
      </c>
      <c r="C149" s="14" t="s">
        <v>115</v>
      </c>
      <c r="D149" s="15" t="s">
        <v>695</v>
      </c>
      <c r="E149" s="16" t="str">
        <f>IF(AND(E135&lt;=E134,E136&lt;=E135,E137&lt;=E134,E138&lt;=E134,E139=(E135+E137),E139=(E140+E141+E142+E143+E144+E145+E146),E147&lt;=E139,E148&lt;=E139,(E135+E137)&lt;=E134,E140&lt;=E139,E141&lt;=E139,E142&lt;=E139,E143&lt;=E139,E144&lt;=E139,E145&lt;=E139,E146&lt;=E139,E147&lt;=E138,E147&lt;=E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49" s="16" t="str">
        <f t="shared" ref="F149:AA149" si="26"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6" t="str">
        <f t="shared" si="26"/>
        <v>проверка пройдена</v>
      </c>
      <c r="H149" s="16" t="str">
        <f t="shared" si="26"/>
        <v>проверка пройдена</v>
      </c>
      <c r="I149" s="16" t="str">
        <f t="shared" si="26"/>
        <v>проверка пройдена</v>
      </c>
      <c r="J149" s="16" t="str">
        <f t="shared" si="26"/>
        <v>проверка пройдена</v>
      </c>
      <c r="K149" s="16" t="str">
        <f t="shared" si="26"/>
        <v>проверка пройдена</v>
      </c>
      <c r="L149" s="16" t="str">
        <f t="shared" si="26"/>
        <v>проверка пройдена</v>
      </c>
      <c r="M149" s="16" t="str">
        <f t="shared" si="26"/>
        <v>проверка пройдена</v>
      </c>
      <c r="N149" s="16" t="str">
        <f t="shared" si="26"/>
        <v>проверка пройдена</v>
      </c>
      <c r="O149" s="16" t="str">
        <f t="shared" si="26"/>
        <v>проверка пройдена</v>
      </c>
      <c r="P149" s="16" t="str">
        <f t="shared" si="26"/>
        <v>проверка пройдена</v>
      </c>
      <c r="Q149" s="16" t="str">
        <f t="shared" si="26"/>
        <v>проверка пройдена</v>
      </c>
      <c r="R149" s="16" t="str">
        <f t="shared" si="26"/>
        <v>проверка пройдена</v>
      </c>
      <c r="S149" s="16" t="str">
        <f t="shared" si="26"/>
        <v>проверка пройдена</v>
      </c>
      <c r="T149" s="16" t="str">
        <f t="shared" si="26"/>
        <v>проверка пройдена</v>
      </c>
      <c r="U149" s="16" t="str">
        <f t="shared" si="26"/>
        <v>проверка пройдена</v>
      </c>
      <c r="V149" s="16" t="str">
        <f t="shared" si="26"/>
        <v>проверка пройдена</v>
      </c>
      <c r="W149" s="16" t="str">
        <f t="shared" si="26"/>
        <v>проверка пройдена</v>
      </c>
      <c r="X149" s="16" t="str">
        <f t="shared" si="26"/>
        <v>проверка пройдена</v>
      </c>
      <c r="Y149" s="16" t="str">
        <f t="shared" si="26"/>
        <v>проверка пройдена</v>
      </c>
      <c r="Z149" s="16" t="str">
        <f t="shared" si="26"/>
        <v>проверка пройдена</v>
      </c>
      <c r="AA149" s="16" t="str">
        <f t="shared" si="26"/>
        <v>проверка пройдена</v>
      </c>
      <c r="AB149" s="31"/>
      <c r="AC149" s="17"/>
    </row>
    <row r="150" spans="1:29" s="3" customFormat="1" ht="73.5" customHeight="1">
      <c r="A150" s="32" t="s">
        <v>88</v>
      </c>
      <c r="B150" s="32" t="s">
        <v>500</v>
      </c>
      <c r="C150" s="9" t="s">
        <v>9</v>
      </c>
      <c r="D150" s="10" t="s">
        <v>130</v>
      </c>
      <c r="E150" s="34">
        <v>19</v>
      </c>
      <c r="F150" s="34">
        <v>10</v>
      </c>
      <c r="G150" s="34">
        <v>1</v>
      </c>
      <c r="H150" s="34">
        <v>0</v>
      </c>
      <c r="I150" s="34">
        <v>2</v>
      </c>
      <c r="J150" s="34">
        <v>0</v>
      </c>
      <c r="K150" s="34">
        <v>0</v>
      </c>
      <c r="L150" s="34">
        <v>3</v>
      </c>
      <c r="M150" s="34">
        <v>3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  <c r="Z150" s="34">
        <v>0</v>
      </c>
      <c r="AA150" s="34">
        <v>0</v>
      </c>
      <c r="AB150" s="33" t="str">
        <f>IF(E150&lt;=E149,"Ошибок нет","Внимание! Значение по строке 03 должно быть меньше или равно значения в строке 02")</f>
        <v>Ошибок нет</v>
      </c>
      <c r="AC150" s="31" t="str">
        <f t="shared" ref="AC150:AC164" si="27">IF(E150=SUM(F150:AA150),"Ошибок нет","Внимание! Сумма по видам деятельности (кроме граф в том числе) должна быть равна суммарному выпуску")</f>
        <v>Ошибок нет</v>
      </c>
    </row>
    <row r="151" spans="1:29" s="3" customFormat="1" ht="69.75" customHeight="1">
      <c r="A151" s="32" t="s">
        <v>88</v>
      </c>
      <c r="B151" s="32" t="s">
        <v>500</v>
      </c>
      <c r="C151" s="9" t="s">
        <v>10</v>
      </c>
      <c r="D151" s="11" t="s">
        <v>131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  <c r="Z151" s="34">
        <v>0</v>
      </c>
      <c r="AA151" s="34">
        <v>0</v>
      </c>
      <c r="AB151" s="33" t="str">
        <f>IF(E151&lt;=E147,"Ошибок нет","Внимание! Значение по строке 05 дожно быть меньше или равно значению значения по строке 01")</f>
        <v>Ошибок нет</v>
      </c>
      <c r="AC151" s="31" t="str">
        <f t="shared" si="27"/>
        <v>Ошибок нет</v>
      </c>
    </row>
    <row r="152" spans="1:29" s="3" customFormat="1" ht="73.5" customHeight="1">
      <c r="A152" s="32" t="s">
        <v>88</v>
      </c>
      <c r="B152" s="32" t="s">
        <v>500</v>
      </c>
      <c r="C152" s="9" t="s">
        <v>11</v>
      </c>
      <c r="D152" s="11" t="s">
        <v>132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  <c r="Z152" s="34">
        <v>0</v>
      </c>
      <c r="AA152" s="34">
        <v>0</v>
      </c>
      <c r="AB152" s="31" t="str">
        <f>IF(E152&lt;=E151,"Ошибок нет","Внимание! Значение по строке 02 дожно быть меньше или равно значению по строке 01")</f>
        <v>Ошибок нет</v>
      </c>
      <c r="AC152" s="31" t="str">
        <f t="shared" si="27"/>
        <v>Ошибок нет</v>
      </c>
    </row>
    <row r="153" spans="1:29" s="3" customFormat="1" ht="65.25" customHeight="1">
      <c r="A153" s="32" t="s">
        <v>88</v>
      </c>
      <c r="B153" s="32" t="s">
        <v>500</v>
      </c>
      <c r="C153" s="9" t="s">
        <v>12</v>
      </c>
      <c r="D153" s="11" t="s">
        <v>14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  <c r="Z153" s="34">
        <v>0</v>
      </c>
      <c r="AA153" s="34">
        <v>0</v>
      </c>
      <c r="AB153" s="31" t="str">
        <f>IF(E153&lt;=E152,"Ошибок нет","Внимание! Значение по строке 03 должно быть меньше или равно значения в строке 02")</f>
        <v>Ошибок нет</v>
      </c>
      <c r="AC153" s="31" t="str">
        <f t="shared" si="27"/>
        <v>Ошибок нет</v>
      </c>
    </row>
    <row r="154" spans="1:29" s="3" customFormat="1" ht="74.25" customHeight="1">
      <c r="A154" s="32" t="s">
        <v>88</v>
      </c>
      <c r="B154" s="32" t="s">
        <v>500</v>
      </c>
      <c r="C154" s="9" t="s">
        <v>13</v>
      </c>
      <c r="D154" s="11" t="s">
        <v>17</v>
      </c>
      <c r="E154" s="34">
        <v>1</v>
      </c>
      <c r="F154" s="34">
        <v>1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  <c r="Z154" s="34">
        <v>0</v>
      </c>
      <c r="AA154" s="34">
        <v>0</v>
      </c>
      <c r="AB154" s="33" t="str">
        <f>IF(E154&lt;=E150,"Ошибок нет","Внимание! Значение по строке 05 дожно быть меньше или равно значению значения по строке 01")</f>
        <v>Ошибок нет</v>
      </c>
      <c r="AC154" s="31" t="str">
        <f t="shared" si="27"/>
        <v>Ошибок нет</v>
      </c>
    </row>
    <row r="155" spans="1:29" s="3" customFormat="1" ht="69.75" customHeight="1">
      <c r="A155" s="32" t="s">
        <v>88</v>
      </c>
      <c r="B155" s="32" t="s">
        <v>500</v>
      </c>
      <c r="C155" s="8" t="s">
        <v>105</v>
      </c>
      <c r="D155" s="12" t="s">
        <v>156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1" t="str">
        <f>IF(E155&lt;=E151,"Ошибок нет","Внимание! Значение по строке 05 дожно быть меньше или равно значению значения по строке 01")</f>
        <v>Ошибок нет</v>
      </c>
      <c r="AC155" s="31" t="str">
        <f t="shared" si="27"/>
        <v>Ошибок нет</v>
      </c>
    </row>
    <row r="156" spans="1:29" ht="87" customHeight="1">
      <c r="A156" s="32" t="s">
        <v>88</v>
      </c>
      <c r="B156" s="32" t="s">
        <v>500</v>
      </c>
      <c r="C156" s="8" t="s">
        <v>106</v>
      </c>
      <c r="D156" s="12" t="s">
        <v>153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3" t="str">
        <f>IF(E156&lt;=E155,"Ошибок нет","Внимание! Значение по строке 03 должно быть меньше или равно значения в строке 02")</f>
        <v>Ошибок нет</v>
      </c>
      <c r="AC156" s="31" t="str">
        <f t="shared" si="27"/>
        <v>Ошибок нет</v>
      </c>
    </row>
    <row r="157" spans="1:29" ht="69.75" customHeight="1">
      <c r="A157" s="32" t="s">
        <v>88</v>
      </c>
      <c r="B157" s="32" t="s">
        <v>500</v>
      </c>
      <c r="C157" s="8" t="s">
        <v>107</v>
      </c>
      <c r="D157" s="12" t="s">
        <v>151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  <c r="Z157" s="34">
        <v>0</v>
      </c>
      <c r="AA157" s="34">
        <v>0</v>
      </c>
      <c r="AB157" s="33" t="str">
        <f>IF(E157&lt;=E153,"Ошибок нет","Внимание! Значение по строке 05 дожно быть меньше или равно значению значения по строке 01")</f>
        <v>Ошибок нет</v>
      </c>
      <c r="AC157" s="31" t="str">
        <f t="shared" si="27"/>
        <v>Ошибок нет</v>
      </c>
    </row>
    <row r="158" spans="1:29" ht="66" customHeight="1">
      <c r="A158" s="32" t="s">
        <v>88</v>
      </c>
      <c r="B158" s="32" t="s">
        <v>500</v>
      </c>
      <c r="C158" s="8" t="s">
        <v>108</v>
      </c>
      <c r="D158" s="12" t="s">
        <v>152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  <c r="Z158" s="34">
        <v>0</v>
      </c>
      <c r="AA158" s="34">
        <v>0</v>
      </c>
      <c r="AB158" s="33" t="str">
        <f>IF(E158&lt;=E157,"Ошибок нет","Внимание! Значение по строке 03 должно быть меньше или равно значения в строке 02")</f>
        <v>Ошибок нет</v>
      </c>
      <c r="AC158" s="31" t="str">
        <f t="shared" si="27"/>
        <v>Ошибок нет</v>
      </c>
    </row>
    <row r="159" spans="1:29" ht="63.75" customHeight="1">
      <c r="A159" s="32" t="s">
        <v>88</v>
      </c>
      <c r="B159" s="32" t="s">
        <v>500</v>
      </c>
      <c r="C159" s="8" t="s">
        <v>109</v>
      </c>
      <c r="D159" s="12" t="s">
        <v>157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  <c r="Z159" s="34">
        <v>0</v>
      </c>
      <c r="AA159" s="34">
        <v>0</v>
      </c>
      <c r="AB159" s="33" t="str">
        <f>IF(E159&lt;=E155,"Ошибок нет","Внимание! Значение по строке 05 дожно быть меньше или равно значению значения по строке 01")</f>
        <v>Ошибок нет</v>
      </c>
      <c r="AC159" s="31" t="str">
        <f t="shared" si="27"/>
        <v>Ошибок нет</v>
      </c>
    </row>
    <row r="160" spans="1:29" ht="69.75" customHeight="1">
      <c r="A160" s="32" t="s">
        <v>88</v>
      </c>
      <c r="B160" s="32" t="s">
        <v>500</v>
      </c>
      <c r="C160" s="8" t="s">
        <v>110</v>
      </c>
      <c r="D160" s="12" t="s">
        <v>158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>
        <v>0</v>
      </c>
      <c r="AB160" s="33" t="str">
        <f>IF(E160&lt;=E159,"Ошибок нет","Внимание! Значение по строке 03 должно быть меньше или равно значения в строке 02")</f>
        <v>Ошибок нет</v>
      </c>
      <c r="AC160" s="31" t="str">
        <f t="shared" si="27"/>
        <v>Ошибок нет</v>
      </c>
    </row>
    <row r="161" spans="1:29" ht="67.5" customHeight="1">
      <c r="A161" s="32" t="s">
        <v>88</v>
      </c>
      <c r="B161" s="32" t="s">
        <v>500</v>
      </c>
      <c r="C161" s="8" t="s">
        <v>111</v>
      </c>
      <c r="D161" s="12" t="s">
        <v>159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>
        <v>0</v>
      </c>
      <c r="AB161" s="33" t="str">
        <f>IF(E161&lt;=E157,"Ошибок нет","Внимание! Значение по строке 05 дожно быть меньше или равно значению значения по строке 01")</f>
        <v>Ошибок нет</v>
      </c>
      <c r="AC161" s="31" t="str">
        <f t="shared" si="27"/>
        <v>Ошибок нет</v>
      </c>
    </row>
    <row r="162" spans="1:29" ht="64.5" customHeight="1">
      <c r="A162" s="32" t="s">
        <v>88</v>
      </c>
      <c r="B162" s="32" t="s">
        <v>500</v>
      </c>
      <c r="C162" s="8" t="s">
        <v>112</v>
      </c>
      <c r="D162" s="12" t="s">
        <v>160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  <c r="Z162" s="34">
        <v>0</v>
      </c>
      <c r="AA162" s="34">
        <v>0</v>
      </c>
      <c r="AB162" s="33" t="str">
        <f>IF(E162&lt;=E154,IF(E162&lt;=E153,"Ошибок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62" s="31" t="str">
        <f t="shared" si="27"/>
        <v>Ошибок нет</v>
      </c>
    </row>
    <row r="163" spans="1:29" ht="72.75" customHeight="1">
      <c r="A163" s="32" t="s">
        <v>88</v>
      </c>
      <c r="B163" s="32" t="s">
        <v>500</v>
      </c>
      <c r="C163" s="8" t="s">
        <v>113</v>
      </c>
      <c r="D163" s="13" t="s">
        <v>154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0</v>
      </c>
      <c r="AA163" s="34">
        <v>0</v>
      </c>
      <c r="AB163" s="31" t="str">
        <f>IF(E163&lt;=E155,IF(E163&lt;=E154,"Ошибок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63" s="31" t="str">
        <f t="shared" si="27"/>
        <v>Ошибок нет</v>
      </c>
    </row>
    <row r="164" spans="1:29" ht="84.75" customHeight="1">
      <c r="A164" s="32" t="s">
        <v>88</v>
      </c>
      <c r="B164" s="32" t="s">
        <v>500</v>
      </c>
      <c r="C164" s="8" t="s">
        <v>114</v>
      </c>
      <c r="D164" s="13" t="s">
        <v>155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3" t="str">
        <f>IF(E164&lt;=E156,IF(E164&lt;=E155,"Ошибок нет","Значение в строке 14 должно быть меньше или равно значению в строке 05"),"Значение в строке 14 должно быть меньше или равно значению в строке 06")</f>
        <v>Ошибок нет</v>
      </c>
      <c r="AC164" s="31" t="str">
        <f t="shared" si="27"/>
        <v>Ошибок нет</v>
      </c>
    </row>
    <row r="165" spans="1:29" ht="72.75" customHeight="1">
      <c r="A165" s="32" t="s">
        <v>88</v>
      </c>
      <c r="B165" s="32" t="s">
        <v>500</v>
      </c>
      <c r="C165" s="14" t="s">
        <v>115</v>
      </c>
      <c r="D165" s="15" t="s">
        <v>695</v>
      </c>
      <c r="E165" s="16" t="str">
        <f>IF(AND(E151&lt;=E150,E152&lt;=E151,E153&lt;=E150,E154&lt;=E150,E155=(E151+E153),E155=(E156+E157+E158+E159+E160+E161+E162),E163&lt;=E155,E164&lt;=E155,(E151+E153)&lt;=E150,E156&lt;=E155,E157&lt;=E155,E158&lt;=E155,E159&lt;=E155,E160&lt;=E155,E161&lt;=E155,E162&lt;=E155,E163&lt;=E154,E163&lt;=E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65" s="16" t="str">
        <f t="shared" ref="F165:AA165" si="28"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6" t="str">
        <f t="shared" si="28"/>
        <v>проверка пройдена</v>
      </c>
      <c r="H165" s="16" t="str">
        <f t="shared" si="28"/>
        <v>проверка пройдена</v>
      </c>
      <c r="I165" s="16" t="str">
        <f t="shared" si="28"/>
        <v>проверка пройдена</v>
      </c>
      <c r="J165" s="16" t="str">
        <f t="shared" si="28"/>
        <v>проверка пройдена</v>
      </c>
      <c r="K165" s="16" t="str">
        <f t="shared" si="28"/>
        <v>проверка пройдена</v>
      </c>
      <c r="L165" s="16" t="str">
        <f t="shared" si="28"/>
        <v>проверка пройдена</v>
      </c>
      <c r="M165" s="16" t="str">
        <f t="shared" si="28"/>
        <v>проверка пройдена</v>
      </c>
      <c r="N165" s="16" t="str">
        <f t="shared" si="28"/>
        <v>проверка пройдена</v>
      </c>
      <c r="O165" s="16" t="str">
        <f t="shared" si="28"/>
        <v>проверка пройдена</v>
      </c>
      <c r="P165" s="16" t="str">
        <f t="shared" si="28"/>
        <v>проверка пройдена</v>
      </c>
      <c r="Q165" s="16" t="str">
        <f t="shared" si="28"/>
        <v>проверка пройдена</v>
      </c>
      <c r="R165" s="16" t="str">
        <f t="shared" si="28"/>
        <v>проверка пройдена</v>
      </c>
      <c r="S165" s="16" t="str">
        <f t="shared" si="28"/>
        <v>проверка пройдена</v>
      </c>
      <c r="T165" s="16" t="str">
        <f t="shared" si="28"/>
        <v>проверка пройдена</v>
      </c>
      <c r="U165" s="16" t="str">
        <f t="shared" si="28"/>
        <v>проверка пройдена</v>
      </c>
      <c r="V165" s="16" t="str">
        <f t="shared" si="28"/>
        <v>проверка пройдена</v>
      </c>
      <c r="W165" s="16" t="str">
        <f t="shared" si="28"/>
        <v>проверка пройдена</v>
      </c>
      <c r="X165" s="16" t="str">
        <f t="shared" si="28"/>
        <v>проверка пройдена</v>
      </c>
      <c r="Y165" s="16" t="str">
        <f t="shared" si="28"/>
        <v>проверка пройдена</v>
      </c>
      <c r="Z165" s="16" t="str">
        <f t="shared" si="28"/>
        <v>проверка пройдена</v>
      </c>
      <c r="AA165" s="16" t="str">
        <f t="shared" si="28"/>
        <v>проверка пройдена</v>
      </c>
      <c r="AB165" s="31"/>
      <c r="AC165" s="17"/>
    </row>
  </sheetData>
  <autoFilter ref="A5:AC5"/>
  <mergeCells count="14">
    <mergeCell ref="AC2:AC4"/>
    <mergeCell ref="A1:AC1"/>
    <mergeCell ref="AB2:AB4"/>
    <mergeCell ref="F3:I3"/>
    <mergeCell ref="F2:AA2"/>
    <mergeCell ref="M3:P3"/>
    <mergeCell ref="A2:A4"/>
    <mergeCell ref="D2:D4"/>
    <mergeCell ref="C2:C4"/>
    <mergeCell ref="E2:E4"/>
    <mergeCell ref="B2:B4"/>
    <mergeCell ref="V3:AA3"/>
    <mergeCell ref="J3:L3"/>
    <mergeCell ref="Q3:U3"/>
  </mergeCells>
  <phoneticPr fontId="12" type="noConversion"/>
  <dataValidations count="1">
    <dataValidation type="whole" operator="greaterThanOrEqual" allowBlank="1" showInputMessage="1" showErrorMessage="1" sqref="E6:AA20 E118:AA132 E134:AA148 E22:AA36 E102:AA116 E86:AA100 E70:AA84 E54:AA68 E38:AA52 E150:AA164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редактирутся)'!$A$2:$A$548</xm:f>
          </x14:formula1>
          <xm:sqref>B166:B1048576</xm:sqref>
        </x14:dataValidation>
        <x14:dataValidation type="list" allowBlank="1" showInputMessage="1" showErrorMessage="1">
          <x14:formula1>
            <xm:f>'Списки (не редактирутся)'!$A$2:$A$531</xm:f>
          </x14:formula1>
          <xm:sqref>B6:B165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525"/>
  <sheetViews>
    <sheetView workbookViewId="0">
      <selection sqref="A1:B1048576"/>
    </sheetView>
  </sheetViews>
  <sheetFormatPr defaultRowHeight="15"/>
  <sheetData>
    <row r="1" spans="1:2">
      <c r="A1" t="s">
        <v>760</v>
      </c>
      <c r="B1" t="s">
        <v>761</v>
      </c>
    </row>
    <row r="2" spans="1:2">
      <c r="A2" t="s">
        <v>162</v>
      </c>
      <c r="B2" t="s">
        <v>711</v>
      </c>
    </row>
    <row r="3" spans="1:2">
      <c r="A3" t="s">
        <v>163</v>
      </c>
      <c r="B3" t="s">
        <v>711</v>
      </c>
    </row>
    <row r="4" spans="1:2">
      <c r="A4" t="s">
        <v>164</v>
      </c>
      <c r="B4" t="s">
        <v>711</v>
      </c>
    </row>
    <row r="5" spans="1:2">
      <c r="A5" t="s">
        <v>165</v>
      </c>
      <c r="B5" t="s">
        <v>711</v>
      </c>
    </row>
    <row r="6" spans="1:2">
      <c r="A6" t="s">
        <v>166</v>
      </c>
      <c r="B6" t="s">
        <v>712</v>
      </c>
    </row>
    <row r="7" spans="1:2">
      <c r="A7" t="s">
        <v>167</v>
      </c>
      <c r="B7" t="s">
        <v>713</v>
      </c>
    </row>
    <row r="8" spans="1:2">
      <c r="A8" t="s">
        <v>169</v>
      </c>
      <c r="B8" t="s">
        <v>713</v>
      </c>
    </row>
    <row r="9" spans="1:2">
      <c r="A9" t="s">
        <v>170</v>
      </c>
      <c r="B9" t="s">
        <v>713</v>
      </c>
    </row>
    <row r="10" spans="1:2">
      <c r="A10" t="s">
        <v>171</v>
      </c>
      <c r="B10" t="s">
        <v>713</v>
      </c>
    </row>
    <row r="11" spans="1:2">
      <c r="A11" t="s">
        <v>172</v>
      </c>
      <c r="B11" t="s">
        <v>713</v>
      </c>
    </row>
    <row r="12" spans="1:2">
      <c r="A12" t="s">
        <v>173</v>
      </c>
      <c r="B12" t="s">
        <v>713</v>
      </c>
    </row>
    <row r="13" spans="1:2">
      <c r="A13" t="s">
        <v>174</v>
      </c>
      <c r="B13" t="s">
        <v>713</v>
      </c>
    </row>
    <row r="14" spans="1:2">
      <c r="A14" t="s">
        <v>175</v>
      </c>
      <c r="B14" t="s">
        <v>713</v>
      </c>
    </row>
    <row r="15" spans="1:2">
      <c r="A15" t="s">
        <v>176</v>
      </c>
      <c r="B15" t="s">
        <v>713</v>
      </c>
    </row>
    <row r="16" spans="1:2">
      <c r="A16" t="s">
        <v>177</v>
      </c>
      <c r="B16" t="s">
        <v>713</v>
      </c>
    </row>
    <row r="17" spans="1:2">
      <c r="A17" t="s">
        <v>178</v>
      </c>
      <c r="B17" t="s">
        <v>713</v>
      </c>
    </row>
    <row r="18" spans="1:2">
      <c r="A18" t="s">
        <v>179</v>
      </c>
      <c r="B18" t="s">
        <v>713</v>
      </c>
    </row>
    <row r="19" spans="1:2">
      <c r="A19" t="s">
        <v>180</v>
      </c>
      <c r="B19" t="s">
        <v>713</v>
      </c>
    </row>
    <row r="20" spans="1:2">
      <c r="A20" t="s">
        <v>181</v>
      </c>
      <c r="B20" t="s">
        <v>713</v>
      </c>
    </row>
    <row r="21" spans="1:2">
      <c r="A21" t="s">
        <v>182</v>
      </c>
      <c r="B21" t="s">
        <v>713</v>
      </c>
    </row>
    <row r="22" spans="1:2">
      <c r="A22" t="s">
        <v>183</v>
      </c>
      <c r="B22" t="s">
        <v>713</v>
      </c>
    </row>
    <row r="23" spans="1:2">
      <c r="A23" t="s">
        <v>184</v>
      </c>
      <c r="B23" t="s">
        <v>713</v>
      </c>
    </row>
    <row r="24" spans="1:2">
      <c r="A24" t="s">
        <v>185</v>
      </c>
      <c r="B24" t="s">
        <v>713</v>
      </c>
    </row>
    <row r="25" spans="1:2">
      <c r="A25" t="s">
        <v>186</v>
      </c>
      <c r="B25" t="s">
        <v>713</v>
      </c>
    </row>
    <row r="26" spans="1:2">
      <c r="A26" t="s">
        <v>187</v>
      </c>
      <c r="B26" t="s">
        <v>713</v>
      </c>
    </row>
    <row r="27" spans="1:2">
      <c r="A27" t="s">
        <v>188</v>
      </c>
      <c r="B27" t="s">
        <v>713</v>
      </c>
    </row>
    <row r="28" spans="1:2">
      <c r="A28" t="s">
        <v>189</v>
      </c>
      <c r="B28" t="s">
        <v>713</v>
      </c>
    </row>
    <row r="29" spans="1:2">
      <c r="A29" t="s">
        <v>190</v>
      </c>
      <c r="B29" t="s">
        <v>713</v>
      </c>
    </row>
    <row r="30" spans="1:2">
      <c r="A30" t="s">
        <v>191</v>
      </c>
      <c r="B30" t="s">
        <v>713</v>
      </c>
    </row>
    <row r="31" spans="1:2">
      <c r="A31" t="s">
        <v>192</v>
      </c>
      <c r="B31" t="s">
        <v>713</v>
      </c>
    </row>
    <row r="32" spans="1:2">
      <c r="A32" t="s">
        <v>193</v>
      </c>
      <c r="B32" t="s">
        <v>713</v>
      </c>
    </row>
    <row r="33" spans="1:2">
      <c r="A33" t="s">
        <v>194</v>
      </c>
      <c r="B33" t="s">
        <v>713</v>
      </c>
    </row>
    <row r="34" spans="1:2">
      <c r="A34" t="s">
        <v>195</v>
      </c>
      <c r="B34" t="s">
        <v>713</v>
      </c>
    </row>
    <row r="35" spans="1:2">
      <c r="A35" t="s">
        <v>196</v>
      </c>
      <c r="B35" t="s">
        <v>713</v>
      </c>
    </row>
    <row r="36" spans="1:2">
      <c r="A36" t="s">
        <v>197</v>
      </c>
      <c r="B36" t="s">
        <v>713</v>
      </c>
    </row>
    <row r="37" spans="1:2">
      <c r="A37" t="s">
        <v>198</v>
      </c>
      <c r="B37" t="s">
        <v>713</v>
      </c>
    </row>
    <row r="38" spans="1:2">
      <c r="A38" t="s">
        <v>199</v>
      </c>
      <c r="B38" t="s">
        <v>713</v>
      </c>
    </row>
    <row r="39" spans="1:2">
      <c r="A39" t="s">
        <v>200</v>
      </c>
      <c r="B39" t="s">
        <v>713</v>
      </c>
    </row>
    <row r="40" spans="1:2">
      <c r="A40" t="s">
        <v>201</v>
      </c>
      <c r="B40" t="s">
        <v>713</v>
      </c>
    </row>
    <row r="41" spans="1:2">
      <c r="A41" t="s">
        <v>202</v>
      </c>
      <c r="B41" t="s">
        <v>713</v>
      </c>
    </row>
    <row r="42" spans="1:2">
      <c r="A42" t="s">
        <v>203</v>
      </c>
      <c r="B42" t="s">
        <v>713</v>
      </c>
    </row>
    <row r="43" spans="1:2">
      <c r="A43" t="s">
        <v>204</v>
      </c>
      <c r="B43" t="s">
        <v>713</v>
      </c>
    </row>
    <row r="44" spans="1:2">
      <c r="A44" t="s">
        <v>205</v>
      </c>
      <c r="B44" t="s">
        <v>713</v>
      </c>
    </row>
    <row r="45" spans="1:2">
      <c r="A45" t="s">
        <v>206</v>
      </c>
      <c r="B45" t="s">
        <v>713</v>
      </c>
    </row>
    <row r="46" spans="1:2">
      <c r="A46" t="s">
        <v>207</v>
      </c>
      <c r="B46" t="s">
        <v>713</v>
      </c>
    </row>
    <row r="47" spans="1:2">
      <c r="A47" t="s">
        <v>208</v>
      </c>
      <c r="B47" t="s">
        <v>714</v>
      </c>
    </row>
    <row r="48" spans="1:2">
      <c r="A48" t="s">
        <v>209</v>
      </c>
      <c r="B48" t="s">
        <v>714</v>
      </c>
    </row>
    <row r="49" spans="1:2">
      <c r="A49" t="s">
        <v>210</v>
      </c>
      <c r="B49" t="s">
        <v>714</v>
      </c>
    </row>
    <row r="50" spans="1:2">
      <c r="A50" t="s">
        <v>211</v>
      </c>
      <c r="B50" t="s">
        <v>714</v>
      </c>
    </row>
    <row r="51" spans="1:2">
      <c r="A51" t="s">
        <v>212</v>
      </c>
      <c r="B51" t="s">
        <v>714</v>
      </c>
    </row>
    <row r="52" spans="1:2">
      <c r="A52" t="s">
        <v>213</v>
      </c>
      <c r="B52" t="s">
        <v>714</v>
      </c>
    </row>
    <row r="53" spans="1:2">
      <c r="A53" t="s">
        <v>214</v>
      </c>
      <c r="B53" t="s">
        <v>714</v>
      </c>
    </row>
    <row r="54" spans="1:2">
      <c r="A54" t="s">
        <v>215</v>
      </c>
      <c r="B54" t="s">
        <v>714</v>
      </c>
    </row>
    <row r="55" spans="1:2">
      <c r="A55" t="s">
        <v>216</v>
      </c>
      <c r="B55" t="s">
        <v>714</v>
      </c>
    </row>
    <row r="56" spans="1:2">
      <c r="A56" t="s">
        <v>217</v>
      </c>
      <c r="B56" t="s">
        <v>714</v>
      </c>
    </row>
    <row r="57" spans="1:2">
      <c r="A57" t="s">
        <v>218</v>
      </c>
      <c r="B57" t="s">
        <v>714</v>
      </c>
    </row>
    <row r="58" spans="1:2">
      <c r="A58" t="s">
        <v>219</v>
      </c>
      <c r="B58" t="s">
        <v>714</v>
      </c>
    </row>
    <row r="59" spans="1:2">
      <c r="A59" t="s">
        <v>220</v>
      </c>
      <c r="B59" t="s">
        <v>714</v>
      </c>
    </row>
    <row r="60" spans="1:2">
      <c r="A60" t="s">
        <v>221</v>
      </c>
      <c r="B60" t="s">
        <v>714</v>
      </c>
    </row>
    <row r="61" spans="1:2">
      <c r="A61" t="s">
        <v>222</v>
      </c>
      <c r="B61" t="s">
        <v>715</v>
      </c>
    </row>
    <row r="62" spans="1:2">
      <c r="A62" t="s">
        <v>223</v>
      </c>
      <c r="B62" t="s">
        <v>715</v>
      </c>
    </row>
    <row r="63" spans="1:2">
      <c r="A63" t="s">
        <v>224</v>
      </c>
      <c r="B63" t="s">
        <v>715</v>
      </c>
    </row>
    <row r="64" spans="1:2">
      <c r="A64" t="s">
        <v>225</v>
      </c>
      <c r="B64" t="s">
        <v>715</v>
      </c>
    </row>
    <row r="65" spans="1:2">
      <c r="A65" t="s">
        <v>226</v>
      </c>
      <c r="B65" t="s">
        <v>716</v>
      </c>
    </row>
    <row r="66" spans="1:2">
      <c r="A66" t="s">
        <v>227</v>
      </c>
      <c r="B66" t="s">
        <v>716</v>
      </c>
    </row>
    <row r="67" spans="1:2">
      <c r="A67" t="s">
        <v>228</v>
      </c>
      <c r="B67" t="s">
        <v>716</v>
      </c>
    </row>
    <row r="68" spans="1:2">
      <c r="A68" t="s">
        <v>229</v>
      </c>
      <c r="B68" t="s">
        <v>716</v>
      </c>
    </row>
    <row r="69" spans="1:2">
      <c r="A69" t="s">
        <v>700</v>
      </c>
      <c r="B69" t="s">
        <v>716</v>
      </c>
    </row>
    <row r="70" spans="1:2">
      <c r="A70" t="s">
        <v>230</v>
      </c>
      <c r="B70" t="s">
        <v>716</v>
      </c>
    </row>
    <row r="71" spans="1:2">
      <c r="A71" t="s">
        <v>231</v>
      </c>
      <c r="B71" t="s">
        <v>716</v>
      </c>
    </row>
    <row r="72" spans="1:2">
      <c r="A72" t="s">
        <v>232</v>
      </c>
      <c r="B72" t="s">
        <v>716</v>
      </c>
    </row>
    <row r="73" spans="1:2">
      <c r="A73" t="s">
        <v>233</v>
      </c>
      <c r="B73" t="s">
        <v>716</v>
      </c>
    </row>
    <row r="74" spans="1:2">
      <c r="A74" t="s">
        <v>234</v>
      </c>
      <c r="B74" t="s">
        <v>716</v>
      </c>
    </row>
    <row r="75" spans="1:2">
      <c r="A75" t="s">
        <v>235</v>
      </c>
      <c r="B75" t="s">
        <v>716</v>
      </c>
    </row>
    <row r="76" spans="1:2">
      <c r="A76" t="s">
        <v>236</v>
      </c>
      <c r="B76" t="s">
        <v>716</v>
      </c>
    </row>
    <row r="77" spans="1:2">
      <c r="A77" t="s">
        <v>237</v>
      </c>
      <c r="B77" t="s">
        <v>716</v>
      </c>
    </row>
    <row r="78" spans="1:2">
      <c r="A78" t="s">
        <v>238</v>
      </c>
      <c r="B78" t="s">
        <v>716</v>
      </c>
    </row>
    <row r="79" spans="1:2">
      <c r="A79" t="s">
        <v>239</v>
      </c>
      <c r="B79" t="s">
        <v>716</v>
      </c>
    </row>
    <row r="80" spans="1:2">
      <c r="A80" t="s">
        <v>240</v>
      </c>
      <c r="B80" t="s">
        <v>716</v>
      </c>
    </row>
    <row r="81" spans="1:2">
      <c r="A81" t="s">
        <v>241</v>
      </c>
      <c r="B81" t="s">
        <v>716</v>
      </c>
    </row>
    <row r="82" spans="1:2">
      <c r="A82" t="s">
        <v>242</v>
      </c>
      <c r="B82" t="s">
        <v>716</v>
      </c>
    </row>
    <row r="83" spans="1:2">
      <c r="A83" t="s">
        <v>243</v>
      </c>
      <c r="B83" t="s">
        <v>716</v>
      </c>
    </row>
    <row r="84" spans="1:2">
      <c r="A84" t="s">
        <v>244</v>
      </c>
      <c r="B84" t="s">
        <v>716</v>
      </c>
    </row>
    <row r="85" spans="1:2">
      <c r="A85" t="s">
        <v>245</v>
      </c>
      <c r="B85" t="s">
        <v>716</v>
      </c>
    </row>
    <row r="86" spans="1:2">
      <c r="A86" t="s">
        <v>246</v>
      </c>
      <c r="B86" t="s">
        <v>716</v>
      </c>
    </row>
    <row r="87" spans="1:2">
      <c r="A87" t="s">
        <v>247</v>
      </c>
      <c r="B87" t="s">
        <v>716</v>
      </c>
    </row>
    <row r="88" spans="1:2">
      <c r="A88" t="s">
        <v>248</v>
      </c>
      <c r="B88" t="s">
        <v>716</v>
      </c>
    </row>
    <row r="89" spans="1:2">
      <c r="A89" t="s">
        <v>249</v>
      </c>
      <c r="B89" t="s">
        <v>716</v>
      </c>
    </row>
    <row r="90" spans="1:2">
      <c r="A90" t="s">
        <v>251</v>
      </c>
      <c r="B90" t="s">
        <v>717</v>
      </c>
    </row>
    <row r="91" spans="1:2">
      <c r="A91" t="s">
        <v>252</v>
      </c>
      <c r="B91" t="s">
        <v>717</v>
      </c>
    </row>
    <row r="92" spans="1:2">
      <c r="A92" t="s">
        <v>253</v>
      </c>
      <c r="B92" t="s">
        <v>717</v>
      </c>
    </row>
    <row r="93" spans="1:2">
      <c r="A93" t="s">
        <v>254</v>
      </c>
      <c r="B93" t="s">
        <v>717</v>
      </c>
    </row>
    <row r="94" spans="1:2">
      <c r="A94" t="s">
        <v>704</v>
      </c>
      <c r="B94" t="s">
        <v>717</v>
      </c>
    </row>
    <row r="95" spans="1:2">
      <c r="A95" t="s">
        <v>255</v>
      </c>
      <c r="B95" t="s">
        <v>717</v>
      </c>
    </row>
    <row r="96" spans="1:2">
      <c r="A96" t="s">
        <v>256</v>
      </c>
      <c r="B96" t="s">
        <v>717</v>
      </c>
    </row>
    <row r="97" spans="1:2">
      <c r="A97" t="s">
        <v>257</v>
      </c>
      <c r="B97" t="s">
        <v>717</v>
      </c>
    </row>
    <row r="98" spans="1:2">
      <c r="A98" t="s">
        <v>258</v>
      </c>
      <c r="B98" t="s">
        <v>717</v>
      </c>
    </row>
    <row r="99" spans="1:2">
      <c r="A99" t="s">
        <v>259</v>
      </c>
      <c r="B99" t="s">
        <v>717</v>
      </c>
    </row>
    <row r="100" spans="1:2">
      <c r="A100" t="s">
        <v>260</v>
      </c>
      <c r="B100" t="s">
        <v>717</v>
      </c>
    </row>
    <row r="101" spans="1:2">
      <c r="A101" t="s">
        <v>261</v>
      </c>
      <c r="B101" t="s">
        <v>718</v>
      </c>
    </row>
    <row r="102" spans="1:2">
      <c r="A102" t="s">
        <v>262</v>
      </c>
      <c r="B102" t="s">
        <v>718</v>
      </c>
    </row>
    <row r="103" spans="1:2">
      <c r="A103" t="s">
        <v>263</v>
      </c>
      <c r="B103" t="s">
        <v>718</v>
      </c>
    </row>
    <row r="104" spans="1:2">
      <c r="A104" t="s">
        <v>264</v>
      </c>
      <c r="B104" t="s">
        <v>718</v>
      </c>
    </row>
    <row r="105" spans="1:2">
      <c r="A105" t="s">
        <v>265</v>
      </c>
      <c r="B105" t="s">
        <v>718</v>
      </c>
    </row>
    <row r="106" spans="1:2">
      <c r="A106" t="s">
        <v>266</v>
      </c>
      <c r="B106" t="s">
        <v>718</v>
      </c>
    </row>
    <row r="107" spans="1:2">
      <c r="A107" t="s">
        <v>267</v>
      </c>
      <c r="B107" t="s">
        <v>718</v>
      </c>
    </row>
    <row r="108" spans="1:2">
      <c r="A108" t="s">
        <v>268</v>
      </c>
      <c r="B108" t="s">
        <v>718</v>
      </c>
    </row>
    <row r="109" spans="1:2">
      <c r="A109" t="s">
        <v>269</v>
      </c>
      <c r="B109" t="s">
        <v>718</v>
      </c>
    </row>
    <row r="110" spans="1:2">
      <c r="A110" t="s">
        <v>270</v>
      </c>
      <c r="B110" t="s">
        <v>718</v>
      </c>
    </row>
    <row r="111" spans="1:2">
      <c r="A111" t="s">
        <v>271</v>
      </c>
      <c r="B111" t="s">
        <v>718</v>
      </c>
    </row>
    <row r="112" spans="1:2">
      <c r="A112" t="s">
        <v>272</v>
      </c>
      <c r="B112" t="s">
        <v>718</v>
      </c>
    </row>
    <row r="113" spans="1:2">
      <c r="A113" t="s">
        <v>273</v>
      </c>
      <c r="B113" t="s">
        <v>718</v>
      </c>
    </row>
    <row r="114" spans="1:2">
      <c r="A114" t="s">
        <v>274</v>
      </c>
      <c r="B114" t="s">
        <v>718</v>
      </c>
    </row>
    <row r="115" spans="1:2">
      <c r="A115" t="s">
        <v>275</v>
      </c>
      <c r="B115" t="s">
        <v>718</v>
      </c>
    </row>
    <row r="116" spans="1:2">
      <c r="A116" t="s">
        <v>276</v>
      </c>
      <c r="B116" t="s">
        <v>718</v>
      </c>
    </row>
    <row r="117" spans="1:2">
      <c r="A117" t="s">
        <v>277</v>
      </c>
      <c r="B117" t="s">
        <v>718</v>
      </c>
    </row>
    <row r="118" spans="1:2">
      <c r="A118" t="s">
        <v>278</v>
      </c>
      <c r="B118" t="s">
        <v>718</v>
      </c>
    </row>
    <row r="119" spans="1:2">
      <c r="A119" t="s">
        <v>279</v>
      </c>
      <c r="B119" t="s">
        <v>718</v>
      </c>
    </row>
    <row r="120" spans="1:2">
      <c r="A120" t="s">
        <v>280</v>
      </c>
      <c r="B120" t="s">
        <v>718</v>
      </c>
    </row>
    <row r="121" spans="1:2">
      <c r="A121" t="s">
        <v>281</v>
      </c>
      <c r="B121" t="s">
        <v>719</v>
      </c>
    </row>
    <row r="122" spans="1:2">
      <c r="A122" t="s">
        <v>282</v>
      </c>
      <c r="B122" t="s">
        <v>719</v>
      </c>
    </row>
    <row r="123" spans="1:2">
      <c r="A123" t="s">
        <v>283</v>
      </c>
      <c r="B123" t="s">
        <v>720</v>
      </c>
    </row>
    <row r="124" spans="1:2">
      <c r="A124" t="s">
        <v>284</v>
      </c>
      <c r="B124" t="s">
        <v>720</v>
      </c>
    </row>
    <row r="125" spans="1:2">
      <c r="A125" t="s">
        <v>285</v>
      </c>
      <c r="B125" t="s">
        <v>720</v>
      </c>
    </row>
    <row r="126" spans="1:2">
      <c r="A126" t="s">
        <v>286</v>
      </c>
      <c r="B126" t="s">
        <v>720</v>
      </c>
    </row>
    <row r="127" spans="1:2">
      <c r="A127" t="s">
        <v>287</v>
      </c>
      <c r="B127" t="s">
        <v>720</v>
      </c>
    </row>
    <row r="128" spans="1:2">
      <c r="A128" t="s">
        <v>288</v>
      </c>
      <c r="B128" t="s">
        <v>720</v>
      </c>
    </row>
    <row r="129" spans="1:2">
      <c r="A129" t="s">
        <v>289</v>
      </c>
      <c r="B129" t="s">
        <v>720</v>
      </c>
    </row>
    <row r="130" spans="1:2">
      <c r="A130" t="s">
        <v>290</v>
      </c>
      <c r="B130" t="s">
        <v>720</v>
      </c>
    </row>
    <row r="131" spans="1:2">
      <c r="A131" t="s">
        <v>291</v>
      </c>
      <c r="B131" t="s">
        <v>720</v>
      </c>
    </row>
    <row r="132" spans="1:2">
      <c r="A132" t="s">
        <v>292</v>
      </c>
      <c r="B132" t="s">
        <v>720</v>
      </c>
    </row>
    <row r="133" spans="1:2">
      <c r="A133" t="s">
        <v>293</v>
      </c>
      <c r="B133" t="s">
        <v>720</v>
      </c>
    </row>
    <row r="134" spans="1:2">
      <c r="A134" t="s">
        <v>294</v>
      </c>
      <c r="B134" t="s">
        <v>720</v>
      </c>
    </row>
    <row r="135" spans="1:2">
      <c r="A135" t="s">
        <v>295</v>
      </c>
      <c r="B135" t="s">
        <v>720</v>
      </c>
    </row>
    <row r="136" spans="1:2">
      <c r="A136" t="s">
        <v>296</v>
      </c>
      <c r="B136" t="s">
        <v>720</v>
      </c>
    </row>
    <row r="137" spans="1:2">
      <c r="A137" t="s">
        <v>297</v>
      </c>
      <c r="B137" t="s">
        <v>720</v>
      </c>
    </row>
    <row r="138" spans="1:2">
      <c r="A138" t="s">
        <v>701</v>
      </c>
      <c r="B138" t="s">
        <v>720</v>
      </c>
    </row>
    <row r="139" spans="1:2">
      <c r="A139" t="s">
        <v>299</v>
      </c>
      <c r="B139" t="s">
        <v>720</v>
      </c>
    </row>
    <row r="140" spans="1:2">
      <c r="A140" t="s">
        <v>300</v>
      </c>
      <c r="B140" t="s">
        <v>720</v>
      </c>
    </row>
    <row r="141" spans="1:2">
      <c r="A141" t="s">
        <v>301</v>
      </c>
      <c r="B141" t="s">
        <v>720</v>
      </c>
    </row>
    <row r="142" spans="1:2">
      <c r="A142" t="s">
        <v>302</v>
      </c>
      <c r="B142" t="s">
        <v>720</v>
      </c>
    </row>
    <row r="143" spans="1:2">
      <c r="A143" t="s">
        <v>303</v>
      </c>
      <c r="B143" t="s">
        <v>720</v>
      </c>
    </row>
    <row r="144" spans="1:2">
      <c r="A144" t="s">
        <v>304</v>
      </c>
      <c r="B144" t="s">
        <v>720</v>
      </c>
    </row>
    <row r="145" spans="1:2">
      <c r="A145" t="s">
        <v>305</v>
      </c>
      <c r="B145" t="s">
        <v>720</v>
      </c>
    </row>
    <row r="146" spans="1:2">
      <c r="A146" t="s">
        <v>306</v>
      </c>
      <c r="B146" t="s">
        <v>720</v>
      </c>
    </row>
    <row r="147" spans="1:2">
      <c r="A147" t="s">
        <v>307</v>
      </c>
      <c r="B147" t="s">
        <v>720</v>
      </c>
    </row>
    <row r="148" spans="1:2">
      <c r="A148" t="s">
        <v>308</v>
      </c>
      <c r="B148" t="s">
        <v>720</v>
      </c>
    </row>
    <row r="149" spans="1:2">
      <c r="A149" t="s">
        <v>309</v>
      </c>
      <c r="B149" t="s">
        <v>720</v>
      </c>
    </row>
    <row r="150" spans="1:2">
      <c r="A150" t="s">
        <v>310</v>
      </c>
      <c r="B150" t="s">
        <v>720</v>
      </c>
    </row>
    <row r="151" spans="1:2">
      <c r="A151" t="s">
        <v>311</v>
      </c>
      <c r="B151" t="s">
        <v>720</v>
      </c>
    </row>
    <row r="152" spans="1:2">
      <c r="A152" t="s">
        <v>312</v>
      </c>
      <c r="B152" t="s">
        <v>720</v>
      </c>
    </row>
    <row r="153" spans="1:2">
      <c r="A153" t="s">
        <v>313</v>
      </c>
      <c r="B153" t="s">
        <v>720</v>
      </c>
    </row>
    <row r="154" spans="1:2">
      <c r="A154" t="s">
        <v>314</v>
      </c>
      <c r="B154" t="s">
        <v>720</v>
      </c>
    </row>
    <row r="155" spans="1:2">
      <c r="A155" t="s">
        <v>315</v>
      </c>
      <c r="B155" t="s">
        <v>720</v>
      </c>
    </row>
    <row r="156" spans="1:2">
      <c r="A156" t="s">
        <v>316</v>
      </c>
      <c r="B156" t="s">
        <v>720</v>
      </c>
    </row>
    <row r="157" spans="1:2">
      <c r="A157" t="s">
        <v>317</v>
      </c>
      <c r="B157" t="s">
        <v>720</v>
      </c>
    </row>
    <row r="158" spans="1:2">
      <c r="A158" t="s">
        <v>698</v>
      </c>
      <c r="B158" t="s">
        <v>720</v>
      </c>
    </row>
    <row r="159" spans="1:2">
      <c r="A159" t="s">
        <v>318</v>
      </c>
      <c r="B159" t="s">
        <v>720</v>
      </c>
    </row>
    <row r="160" spans="1:2">
      <c r="A160" t="s">
        <v>319</v>
      </c>
      <c r="B160" t="s">
        <v>720</v>
      </c>
    </row>
    <row r="161" spans="1:2">
      <c r="A161" t="s">
        <v>320</v>
      </c>
      <c r="B161" t="s">
        <v>720</v>
      </c>
    </row>
    <row r="162" spans="1:2">
      <c r="A162" t="s">
        <v>321</v>
      </c>
      <c r="B162" t="s">
        <v>720</v>
      </c>
    </row>
    <row r="163" spans="1:2">
      <c r="A163" t="s">
        <v>322</v>
      </c>
      <c r="B163" t="s">
        <v>720</v>
      </c>
    </row>
    <row r="164" spans="1:2">
      <c r="A164" t="s">
        <v>323</v>
      </c>
      <c r="B164" t="s">
        <v>720</v>
      </c>
    </row>
    <row r="165" spans="1:2">
      <c r="A165" t="s">
        <v>708</v>
      </c>
      <c r="B165" t="s">
        <v>720</v>
      </c>
    </row>
    <row r="166" spans="1:2">
      <c r="A166" t="s">
        <v>324</v>
      </c>
      <c r="B166" t="s">
        <v>721</v>
      </c>
    </row>
    <row r="167" spans="1:2">
      <c r="A167" t="s">
        <v>325</v>
      </c>
      <c r="B167" t="s">
        <v>721</v>
      </c>
    </row>
    <row r="168" spans="1:2">
      <c r="A168" t="s">
        <v>326</v>
      </c>
      <c r="B168" t="s">
        <v>721</v>
      </c>
    </row>
    <row r="169" spans="1:2">
      <c r="A169" t="s">
        <v>327</v>
      </c>
      <c r="B169" t="s">
        <v>721</v>
      </c>
    </row>
    <row r="170" spans="1:2">
      <c r="A170" t="s">
        <v>328</v>
      </c>
      <c r="B170" t="s">
        <v>721</v>
      </c>
    </row>
    <row r="171" spans="1:2">
      <c r="A171" t="s">
        <v>329</v>
      </c>
      <c r="B171" t="s">
        <v>721</v>
      </c>
    </row>
    <row r="172" spans="1:2">
      <c r="A172" t="s">
        <v>330</v>
      </c>
      <c r="B172" t="s">
        <v>721</v>
      </c>
    </row>
    <row r="173" spans="1:2">
      <c r="A173" t="s">
        <v>331</v>
      </c>
      <c r="B173" t="s">
        <v>721</v>
      </c>
    </row>
    <row r="174" spans="1:2">
      <c r="A174" t="s">
        <v>332</v>
      </c>
      <c r="B174" t="s">
        <v>721</v>
      </c>
    </row>
    <row r="175" spans="1:2">
      <c r="A175" t="s">
        <v>333</v>
      </c>
      <c r="B175" t="s">
        <v>721</v>
      </c>
    </row>
    <row r="176" spans="1:2">
      <c r="A176" t="s">
        <v>334</v>
      </c>
      <c r="B176" t="s">
        <v>721</v>
      </c>
    </row>
    <row r="177" spans="1:2">
      <c r="A177" t="s">
        <v>335</v>
      </c>
      <c r="B177" t="s">
        <v>721</v>
      </c>
    </row>
    <row r="178" spans="1:2">
      <c r="A178" t="s">
        <v>336</v>
      </c>
      <c r="B178" t="s">
        <v>721</v>
      </c>
    </row>
    <row r="179" spans="1:2">
      <c r="A179" t="s">
        <v>337</v>
      </c>
      <c r="B179" t="s">
        <v>721</v>
      </c>
    </row>
    <row r="180" spans="1:2">
      <c r="A180" t="s">
        <v>338</v>
      </c>
      <c r="B180" t="s">
        <v>721</v>
      </c>
    </row>
    <row r="181" spans="1:2">
      <c r="A181" t="s">
        <v>339</v>
      </c>
      <c r="B181" t="s">
        <v>721</v>
      </c>
    </row>
    <row r="182" spans="1:2">
      <c r="A182" t="s">
        <v>340</v>
      </c>
      <c r="B182" t="s">
        <v>721</v>
      </c>
    </row>
    <row r="183" spans="1:2">
      <c r="A183" t="s">
        <v>341</v>
      </c>
      <c r="B183" t="s">
        <v>721</v>
      </c>
    </row>
    <row r="184" spans="1:2">
      <c r="A184" t="s">
        <v>342</v>
      </c>
      <c r="B184" t="s">
        <v>721</v>
      </c>
    </row>
    <row r="185" spans="1:2">
      <c r="A185" t="s">
        <v>343</v>
      </c>
      <c r="B185" t="s">
        <v>721</v>
      </c>
    </row>
    <row r="186" spans="1:2">
      <c r="A186" t="s">
        <v>344</v>
      </c>
      <c r="B186" t="s">
        <v>721</v>
      </c>
    </row>
    <row r="187" spans="1:2">
      <c r="A187" t="s">
        <v>345</v>
      </c>
      <c r="B187" t="s">
        <v>721</v>
      </c>
    </row>
    <row r="188" spans="1:2">
      <c r="A188" t="s">
        <v>346</v>
      </c>
      <c r="B188" t="s">
        <v>721</v>
      </c>
    </row>
    <row r="189" spans="1:2">
      <c r="A189" t="s">
        <v>347</v>
      </c>
      <c r="B189" t="s">
        <v>722</v>
      </c>
    </row>
    <row r="190" spans="1:2">
      <c r="A190" t="s">
        <v>348</v>
      </c>
      <c r="B190" t="s">
        <v>722</v>
      </c>
    </row>
    <row r="191" spans="1:2">
      <c r="A191" t="s">
        <v>349</v>
      </c>
      <c r="B191" t="s">
        <v>722</v>
      </c>
    </row>
    <row r="192" spans="1:2">
      <c r="A192" t="s">
        <v>350</v>
      </c>
      <c r="B192" t="s">
        <v>722</v>
      </c>
    </row>
    <row r="193" spans="1:2">
      <c r="A193" t="s">
        <v>351</v>
      </c>
      <c r="B193" t="s">
        <v>722</v>
      </c>
    </row>
    <row r="194" spans="1:2">
      <c r="A194" t="s">
        <v>353</v>
      </c>
      <c r="B194" t="s">
        <v>722</v>
      </c>
    </row>
    <row r="195" spans="1:2">
      <c r="A195" t="s">
        <v>352</v>
      </c>
      <c r="B195" t="s">
        <v>722</v>
      </c>
    </row>
    <row r="196" spans="1:2">
      <c r="A196" t="s">
        <v>354</v>
      </c>
      <c r="B196" t="s">
        <v>722</v>
      </c>
    </row>
    <row r="197" spans="1:2">
      <c r="A197" t="s">
        <v>355</v>
      </c>
      <c r="B197" t="s">
        <v>722</v>
      </c>
    </row>
    <row r="198" spans="1:2">
      <c r="A198" t="s">
        <v>356</v>
      </c>
      <c r="B198" t="s">
        <v>722</v>
      </c>
    </row>
    <row r="199" spans="1:2">
      <c r="A199" t="s">
        <v>357</v>
      </c>
      <c r="B199" t="s">
        <v>722</v>
      </c>
    </row>
    <row r="200" spans="1:2">
      <c r="A200" t="s">
        <v>358</v>
      </c>
      <c r="B200" t="s">
        <v>722</v>
      </c>
    </row>
    <row r="201" spans="1:2">
      <c r="A201" t="s">
        <v>359</v>
      </c>
      <c r="B201" t="s">
        <v>722</v>
      </c>
    </row>
    <row r="202" spans="1:2">
      <c r="A202" t="s">
        <v>360</v>
      </c>
      <c r="B202" t="s">
        <v>722</v>
      </c>
    </row>
    <row r="203" spans="1:2">
      <c r="A203" t="s">
        <v>361</v>
      </c>
      <c r="B203" t="s">
        <v>722</v>
      </c>
    </row>
    <row r="204" spans="1:2">
      <c r="A204" t="s">
        <v>362</v>
      </c>
      <c r="B204" t="s">
        <v>722</v>
      </c>
    </row>
    <row r="205" spans="1:2">
      <c r="A205" t="s">
        <v>363</v>
      </c>
      <c r="B205" t="s">
        <v>722</v>
      </c>
    </row>
    <row r="206" spans="1:2">
      <c r="A206" t="s">
        <v>364</v>
      </c>
      <c r="B206" t="s">
        <v>722</v>
      </c>
    </row>
    <row r="207" spans="1:2">
      <c r="A207" t="s">
        <v>365</v>
      </c>
      <c r="B207" t="s">
        <v>722</v>
      </c>
    </row>
    <row r="208" spans="1:2">
      <c r="A208" t="s">
        <v>366</v>
      </c>
      <c r="B208" t="s">
        <v>722</v>
      </c>
    </row>
    <row r="209" spans="1:2">
      <c r="A209" t="s">
        <v>367</v>
      </c>
      <c r="B209" t="s">
        <v>722</v>
      </c>
    </row>
    <row r="210" spans="1:2">
      <c r="A210" t="s">
        <v>368</v>
      </c>
      <c r="B210" t="s">
        <v>722</v>
      </c>
    </row>
    <row r="211" spans="1:2">
      <c r="A211" t="s">
        <v>369</v>
      </c>
      <c r="B211" t="s">
        <v>722</v>
      </c>
    </row>
    <row r="212" spans="1:2">
      <c r="A212" t="s">
        <v>370</v>
      </c>
      <c r="B212" t="s">
        <v>722</v>
      </c>
    </row>
    <row r="213" spans="1:2">
      <c r="A213" t="s">
        <v>371</v>
      </c>
      <c r="B213" t="s">
        <v>722</v>
      </c>
    </row>
    <row r="214" spans="1:2">
      <c r="A214" t="s">
        <v>372</v>
      </c>
      <c r="B214" t="s">
        <v>722</v>
      </c>
    </row>
    <row r="215" spans="1:2">
      <c r="A215" t="s">
        <v>373</v>
      </c>
      <c r="B215" t="s">
        <v>722</v>
      </c>
    </row>
    <row r="216" spans="1:2">
      <c r="A216" t="s">
        <v>374</v>
      </c>
      <c r="B216" t="s">
        <v>722</v>
      </c>
    </row>
    <row r="217" spans="1:2">
      <c r="A217" t="s">
        <v>375</v>
      </c>
      <c r="B217" t="s">
        <v>723</v>
      </c>
    </row>
    <row r="218" spans="1:2">
      <c r="A218" t="s">
        <v>376</v>
      </c>
      <c r="B218" t="s">
        <v>723</v>
      </c>
    </row>
    <row r="219" spans="1:2">
      <c r="A219" t="s">
        <v>377</v>
      </c>
      <c r="B219" t="s">
        <v>723</v>
      </c>
    </row>
    <row r="220" spans="1:2">
      <c r="A220" t="s">
        <v>378</v>
      </c>
      <c r="B220" t="s">
        <v>723</v>
      </c>
    </row>
    <row r="221" spans="1:2">
      <c r="A221" t="s">
        <v>379</v>
      </c>
      <c r="B221" t="s">
        <v>723</v>
      </c>
    </row>
    <row r="222" spans="1:2">
      <c r="A222" t="s">
        <v>380</v>
      </c>
      <c r="B222" t="s">
        <v>723</v>
      </c>
    </row>
    <row r="223" spans="1:2">
      <c r="A223" t="s">
        <v>381</v>
      </c>
      <c r="B223" t="s">
        <v>723</v>
      </c>
    </row>
    <row r="224" spans="1:2">
      <c r="A224" t="s">
        <v>382</v>
      </c>
      <c r="B224" t="s">
        <v>723</v>
      </c>
    </row>
    <row r="225" spans="1:2">
      <c r="A225" t="s">
        <v>383</v>
      </c>
      <c r="B225" t="s">
        <v>724</v>
      </c>
    </row>
    <row r="226" spans="1:2">
      <c r="A226" t="s">
        <v>384</v>
      </c>
      <c r="B226" t="s">
        <v>724</v>
      </c>
    </row>
    <row r="227" spans="1:2">
      <c r="A227" t="s">
        <v>385</v>
      </c>
      <c r="B227" t="s">
        <v>724</v>
      </c>
    </row>
    <row r="228" spans="1:2">
      <c r="A228" t="s">
        <v>386</v>
      </c>
      <c r="B228" t="s">
        <v>724</v>
      </c>
    </row>
    <row r="229" spans="1:2">
      <c r="A229" t="s">
        <v>387</v>
      </c>
      <c r="B229" t="s">
        <v>724</v>
      </c>
    </row>
    <row r="230" spans="1:2">
      <c r="A230" t="s">
        <v>388</v>
      </c>
      <c r="B230" t="s">
        <v>724</v>
      </c>
    </row>
    <row r="231" spans="1:2">
      <c r="A231" t="s">
        <v>389</v>
      </c>
      <c r="B231" t="s">
        <v>724</v>
      </c>
    </row>
    <row r="232" spans="1:2">
      <c r="A232" t="s">
        <v>390</v>
      </c>
      <c r="B232" t="s">
        <v>724</v>
      </c>
    </row>
    <row r="233" spans="1:2">
      <c r="A233" t="s">
        <v>391</v>
      </c>
      <c r="B233" t="s">
        <v>724</v>
      </c>
    </row>
    <row r="234" spans="1:2">
      <c r="A234" t="s">
        <v>392</v>
      </c>
      <c r="B234" t="s">
        <v>724</v>
      </c>
    </row>
    <row r="235" spans="1:2">
      <c r="A235" t="s">
        <v>393</v>
      </c>
      <c r="B235" t="s">
        <v>724</v>
      </c>
    </row>
    <row r="236" spans="1:2">
      <c r="A236" t="s">
        <v>394</v>
      </c>
      <c r="B236" t="s">
        <v>724</v>
      </c>
    </row>
    <row r="237" spans="1:2">
      <c r="A237" t="s">
        <v>395</v>
      </c>
      <c r="B237" t="s">
        <v>724</v>
      </c>
    </row>
    <row r="238" spans="1:2">
      <c r="A238" t="s">
        <v>396</v>
      </c>
      <c r="B238" t="s">
        <v>724</v>
      </c>
    </row>
    <row r="239" spans="1:2">
      <c r="A239" t="s">
        <v>397</v>
      </c>
      <c r="B239" t="s">
        <v>724</v>
      </c>
    </row>
    <row r="240" spans="1:2">
      <c r="A240" t="s">
        <v>398</v>
      </c>
      <c r="B240" t="s">
        <v>724</v>
      </c>
    </row>
    <row r="241" spans="1:2">
      <c r="A241" t="s">
        <v>399</v>
      </c>
      <c r="B241" t="s">
        <v>724</v>
      </c>
    </row>
    <row r="242" spans="1:2">
      <c r="A242" t="s">
        <v>400</v>
      </c>
      <c r="B242" t="s">
        <v>724</v>
      </c>
    </row>
    <row r="243" spans="1:2">
      <c r="A243" t="s">
        <v>401</v>
      </c>
      <c r="B243" t="s">
        <v>724</v>
      </c>
    </row>
    <row r="244" spans="1:2">
      <c r="A244" t="s">
        <v>402</v>
      </c>
      <c r="B244" t="s">
        <v>724</v>
      </c>
    </row>
    <row r="245" spans="1:2">
      <c r="A245" t="s">
        <v>403</v>
      </c>
      <c r="B245" t="s">
        <v>724</v>
      </c>
    </row>
    <row r="246" spans="1:2">
      <c r="A246" t="s">
        <v>404</v>
      </c>
      <c r="B246" t="s">
        <v>724</v>
      </c>
    </row>
    <row r="247" spans="1:2">
      <c r="A247" t="s">
        <v>405</v>
      </c>
      <c r="B247" t="s">
        <v>724</v>
      </c>
    </row>
    <row r="248" spans="1:2">
      <c r="A248" t="s">
        <v>406</v>
      </c>
      <c r="B248" t="s">
        <v>724</v>
      </c>
    </row>
    <row r="249" spans="1:2">
      <c r="A249" t="s">
        <v>407</v>
      </c>
      <c r="B249" t="s">
        <v>724</v>
      </c>
    </row>
    <row r="250" spans="1:2">
      <c r="A250" t="s">
        <v>408</v>
      </c>
      <c r="B250" t="s">
        <v>724</v>
      </c>
    </row>
    <row r="251" spans="1:2">
      <c r="A251" t="s">
        <v>409</v>
      </c>
      <c r="B251" t="s">
        <v>724</v>
      </c>
    </row>
    <row r="252" spans="1:2">
      <c r="A252" t="s">
        <v>410</v>
      </c>
      <c r="B252" t="s">
        <v>724</v>
      </c>
    </row>
    <row r="253" spans="1:2">
      <c r="A253" t="s">
        <v>411</v>
      </c>
      <c r="B253" t="s">
        <v>724</v>
      </c>
    </row>
    <row r="254" spans="1:2">
      <c r="A254" t="s">
        <v>412</v>
      </c>
      <c r="B254" t="s">
        <v>725</v>
      </c>
    </row>
    <row r="255" spans="1:2">
      <c r="A255" t="s">
        <v>413</v>
      </c>
      <c r="B255" t="s">
        <v>725</v>
      </c>
    </row>
    <row r="256" spans="1:2">
      <c r="A256" t="s">
        <v>414</v>
      </c>
      <c r="B256" t="s">
        <v>725</v>
      </c>
    </row>
    <row r="257" spans="1:2">
      <c r="A257" t="s">
        <v>415</v>
      </c>
      <c r="B257" t="s">
        <v>725</v>
      </c>
    </row>
    <row r="258" spans="1:2">
      <c r="A258" t="s">
        <v>416</v>
      </c>
      <c r="B258" t="s">
        <v>725</v>
      </c>
    </row>
    <row r="259" spans="1:2">
      <c r="A259" t="s">
        <v>417</v>
      </c>
      <c r="B259" t="s">
        <v>725</v>
      </c>
    </row>
    <row r="260" spans="1:2">
      <c r="A260" t="s">
        <v>418</v>
      </c>
      <c r="B260" t="s">
        <v>725</v>
      </c>
    </row>
    <row r="261" spans="1:2">
      <c r="A261" t="s">
        <v>419</v>
      </c>
      <c r="B261" t="s">
        <v>725</v>
      </c>
    </row>
    <row r="262" spans="1:2">
      <c r="A262" t="s">
        <v>420</v>
      </c>
      <c r="B262" t="s">
        <v>725</v>
      </c>
    </row>
    <row r="263" spans="1:2">
      <c r="A263" t="s">
        <v>421</v>
      </c>
      <c r="B263" t="s">
        <v>725</v>
      </c>
    </row>
    <row r="264" spans="1:2">
      <c r="A264" t="s">
        <v>422</v>
      </c>
      <c r="B264" t="s">
        <v>725</v>
      </c>
    </row>
    <row r="265" spans="1:2">
      <c r="A265" t="s">
        <v>423</v>
      </c>
      <c r="B265" t="s">
        <v>725</v>
      </c>
    </row>
    <row r="266" spans="1:2">
      <c r="A266" t="s">
        <v>710</v>
      </c>
      <c r="B266" t="s">
        <v>725</v>
      </c>
    </row>
    <row r="267" spans="1:2">
      <c r="A267" t="s">
        <v>424</v>
      </c>
      <c r="B267" t="s">
        <v>726</v>
      </c>
    </row>
    <row r="268" spans="1:2">
      <c r="A268" t="s">
        <v>425</v>
      </c>
      <c r="B268" t="s">
        <v>726</v>
      </c>
    </row>
    <row r="269" spans="1:2">
      <c r="A269" t="s">
        <v>426</v>
      </c>
      <c r="B269" t="s">
        <v>726</v>
      </c>
    </row>
    <row r="270" spans="1:2">
      <c r="A270" t="s">
        <v>428</v>
      </c>
      <c r="B270" t="s">
        <v>726</v>
      </c>
    </row>
    <row r="271" spans="1:2">
      <c r="A271" t="s">
        <v>429</v>
      </c>
      <c r="B271" t="s">
        <v>726</v>
      </c>
    </row>
    <row r="272" spans="1:2">
      <c r="A272" t="s">
        <v>430</v>
      </c>
      <c r="B272" t="s">
        <v>726</v>
      </c>
    </row>
    <row r="273" spans="1:2">
      <c r="A273" t="s">
        <v>431</v>
      </c>
      <c r="B273" t="s">
        <v>726</v>
      </c>
    </row>
    <row r="274" spans="1:2">
      <c r="A274" t="s">
        <v>699</v>
      </c>
      <c r="B274" t="s">
        <v>726</v>
      </c>
    </row>
    <row r="275" spans="1:2">
      <c r="A275" t="s">
        <v>432</v>
      </c>
      <c r="B275" t="s">
        <v>726</v>
      </c>
    </row>
    <row r="276" spans="1:2">
      <c r="A276" t="s">
        <v>433</v>
      </c>
      <c r="B276" t="s">
        <v>726</v>
      </c>
    </row>
    <row r="277" spans="1:2">
      <c r="A277" t="s">
        <v>434</v>
      </c>
      <c r="B277" t="s">
        <v>726</v>
      </c>
    </row>
    <row r="278" spans="1:2">
      <c r="A278" t="s">
        <v>435</v>
      </c>
      <c r="B278" t="s">
        <v>726</v>
      </c>
    </row>
    <row r="279" spans="1:2">
      <c r="A279" t="s">
        <v>436</v>
      </c>
      <c r="B279" t="s">
        <v>726</v>
      </c>
    </row>
    <row r="280" spans="1:2">
      <c r="A280" t="s">
        <v>437</v>
      </c>
      <c r="B280" t="s">
        <v>726</v>
      </c>
    </row>
    <row r="281" spans="1:2">
      <c r="A281" t="s">
        <v>438</v>
      </c>
      <c r="B281" t="s">
        <v>726</v>
      </c>
    </row>
    <row r="282" spans="1:2">
      <c r="A282" t="s">
        <v>439</v>
      </c>
      <c r="B282" t="s">
        <v>726</v>
      </c>
    </row>
    <row r="283" spans="1:2">
      <c r="A283" t="s">
        <v>440</v>
      </c>
      <c r="B283" t="s">
        <v>726</v>
      </c>
    </row>
    <row r="284" spans="1:2">
      <c r="A284" t="s">
        <v>441</v>
      </c>
      <c r="B284" t="s">
        <v>726</v>
      </c>
    </row>
    <row r="285" spans="1:2">
      <c r="A285" t="s">
        <v>442</v>
      </c>
      <c r="B285" t="s">
        <v>726</v>
      </c>
    </row>
    <row r="286" spans="1:2">
      <c r="A286" t="s">
        <v>443</v>
      </c>
      <c r="B286" t="s">
        <v>726</v>
      </c>
    </row>
    <row r="287" spans="1:2">
      <c r="A287" t="s">
        <v>444</v>
      </c>
      <c r="B287" t="s">
        <v>726</v>
      </c>
    </row>
    <row r="288" spans="1:2">
      <c r="A288" t="s">
        <v>445</v>
      </c>
      <c r="B288" t="s">
        <v>726</v>
      </c>
    </row>
    <row r="289" spans="1:2">
      <c r="A289" t="s">
        <v>446</v>
      </c>
      <c r="B289" t="s">
        <v>726</v>
      </c>
    </row>
    <row r="290" spans="1:2">
      <c r="A290" t="s">
        <v>447</v>
      </c>
      <c r="B290" t="s">
        <v>727</v>
      </c>
    </row>
    <row r="291" spans="1:2">
      <c r="A291" t="s">
        <v>448</v>
      </c>
      <c r="B291" t="s">
        <v>727</v>
      </c>
    </row>
    <row r="292" spans="1:2">
      <c r="A292" t="s">
        <v>449</v>
      </c>
      <c r="B292" t="s">
        <v>727</v>
      </c>
    </row>
    <row r="293" spans="1:2">
      <c r="A293" t="s">
        <v>450</v>
      </c>
      <c r="B293" t="s">
        <v>727</v>
      </c>
    </row>
    <row r="294" spans="1:2">
      <c r="A294" t="s">
        <v>451</v>
      </c>
      <c r="B294" t="s">
        <v>727</v>
      </c>
    </row>
    <row r="295" spans="1:2">
      <c r="A295" t="s">
        <v>452</v>
      </c>
      <c r="B295" t="s">
        <v>728</v>
      </c>
    </row>
    <row r="296" spans="1:2">
      <c r="A296" t="s">
        <v>453</v>
      </c>
      <c r="B296" t="s">
        <v>728</v>
      </c>
    </row>
    <row r="297" spans="1:2">
      <c r="A297" t="s">
        <v>454</v>
      </c>
      <c r="B297" t="s">
        <v>728</v>
      </c>
    </row>
    <row r="298" spans="1:2">
      <c r="A298" t="s">
        <v>455</v>
      </c>
      <c r="B298" t="s">
        <v>728</v>
      </c>
    </row>
    <row r="299" spans="1:2">
      <c r="A299" t="s">
        <v>456</v>
      </c>
      <c r="B299" t="s">
        <v>728</v>
      </c>
    </row>
    <row r="300" spans="1:2">
      <c r="A300" t="s">
        <v>457</v>
      </c>
      <c r="B300" t="s">
        <v>728</v>
      </c>
    </row>
    <row r="301" spans="1:2">
      <c r="A301" t="s">
        <v>458</v>
      </c>
      <c r="B301" t="s">
        <v>728</v>
      </c>
    </row>
    <row r="302" spans="1:2">
      <c r="A302" t="s">
        <v>459</v>
      </c>
      <c r="B302" t="s">
        <v>728</v>
      </c>
    </row>
    <row r="303" spans="1:2">
      <c r="A303" t="s">
        <v>460</v>
      </c>
      <c r="B303" t="s">
        <v>729</v>
      </c>
    </row>
    <row r="304" spans="1:2">
      <c r="A304" t="s">
        <v>461</v>
      </c>
      <c r="B304" t="s">
        <v>729</v>
      </c>
    </row>
    <row r="305" spans="1:2">
      <c r="A305" t="s">
        <v>462</v>
      </c>
      <c r="B305" t="s">
        <v>729</v>
      </c>
    </row>
    <row r="306" spans="1:2">
      <c r="A306" t="s">
        <v>463</v>
      </c>
      <c r="B306" t="s">
        <v>729</v>
      </c>
    </row>
    <row r="307" spans="1:2">
      <c r="A307" t="s">
        <v>702</v>
      </c>
      <c r="B307" t="s">
        <v>729</v>
      </c>
    </row>
    <row r="308" spans="1:2">
      <c r="A308" t="s">
        <v>464</v>
      </c>
      <c r="B308" t="s">
        <v>729</v>
      </c>
    </row>
    <row r="309" spans="1:2">
      <c r="A309" t="s">
        <v>465</v>
      </c>
      <c r="B309" t="s">
        <v>729</v>
      </c>
    </row>
    <row r="310" spans="1:2">
      <c r="A310" t="s">
        <v>466</v>
      </c>
      <c r="B310" t="s">
        <v>729</v>
      </c>
    </row>
    <row r="311" spans="1:2">
      <c r="A311" t="s">
        <v>467</v>
      </c>
      <c r="B311" t="s">
        <v>729</v>
      </c>
    </row>
    <row r="312" spans="1:2">
      <c r="A312" t="s">
        <v>468</v>
      </c>
      <c r="B312" t="s">
        <v>729</v>
      </c>
    </row>
    <row r="313" spans="1:2">
      <c r="A313" t="s">
        <v>469</v>
      </c>
      <c r="B313" t="s">
        <v>729</v>
      </c>
    </row>
    <row r="314" spans="1:2">
      <c r="A314" t="s">
        <v>470</v>
      </c>
      <c r="B314" t="s">
        <v>729</v>
      </c>
    </row>
    <row r="315" spans="1:2">
      <c r="A315" t="s">
        <v>471</v>
      </c>
      <c r="B315" t="s">
        <v>729</v>
      </c>
    </row>
    <row r="316" spans="1:2">
      <c r="A316" t="s">
        <v>472</v>
      </c>
      <c r="B316" t="s">
        <v>729</v>
      </c>
    </row>
    <row r="317" spans="1:2">
      <c r="A317" t="s">
        <v>473</v>
      </c>
      <c r="B317" t="s">
        <v>729</v>
      </c>
    </row>
    <row r="318" spans="1:2">
      <c r="A318" t="s">
        <v>474</v>
      </c>
      <c r="B318" t="s">
        <v>729</v>
      </c>
    </row>
    <row r="319" spans="1:2">
      <c r="A319" t="s">
        <v>475</v>
      </c>
      <c r="B319" t="s">
        <v>729</v>
      </c>
    </row>
    <row r="320" spans="1:2">
      <c r="A320" t="s">
        <v>476</v>
      </c>
      <c r="B320" t="s">
        <v>730</v>
      </c>
    </row>
    <row r="321" spans="1:2">
      <c r="A321" t="s">
        <v>477</v>
      </c>
      <c r="B321" t="s">
        <v>730</v>
      </c>
    </row>
    <row r="322" spans="1:2">
      <c r="A322" t="s">
        <v>478</v>
      </c>
      <c r="B322" t="s">
        <v>730</v>
      </c>
    </row>
    <row r="323" spans="1:2">
      <c r="A323" t="s">
        <v>479</v>
      </c>
      <c r="B323" t="s">
        <v>730</v>
      </c>
    </row>
    <row r="324" spans="1:2">
      <c r="A324" t="s">
        <v>480</v>
      </c>
      <c r="B324" t="s">
        <v>730</v>
      </c>
    </row>
    <row r="325" spans="1:2">
      <c r="A325" t="s">
        <v>481</v>
      </c>
      <c r="B325" t="s">
        <v>730</v>
      </c>
    </row>
    <row r="326" spans="1:2">
      <c r="A326" t="s">
        <v>703</v>
      </c>
      <c r="B326" t="s">
        <v>730</v>
      </c>
    </row>
    <row r="327" spans="1:2">
      <c r="A327" t="s">
        <v>482</v>
      </c>
      <c r="B327" t="s">
        <v>730</v>
      </c>
    </row>
    <row r="328" spans="1:2">
      <c r="A328" t="s">
        <v>483</v>
      </c>
      <c r="B328" t="s">
        <v>731</v>
      </c>
    </row>
    <row r="329" spans="1:2">
      <c r="A329" t="s">
        <v>484</v>
      </c>
      <c r="B329" t="s">
        <v>731</v>
      </c>
    </row>
    <row r="330" spans="1:2">
      <c r="A330" t="s">
        <v>485</v>
      </c>
      <c r="B330" t="s">
        <v>731</v>
      </c>
    </row>
    <row r="331" spans="1:2">
      <c r="A331" t="s">
        <v>486</v>
      </c>
      <c r="B331" t="s">
        <v>731</v>
      </c>
    </row>
    <row r="332" spans="1:2">
      <c r="A332" t="s">
        <v>487</v>
      </c>
      <c r="B332" t="s">
        <v>731</v>
      </c>
    </row>
    <row r="333" spans="1:2">
      <c r="A333" t="s">
        <v>488</v>
      </c>
      <c r="B333" t="s">
        <v>731</v>
      </c>
    </row>
    <row r="334" spans="1:2">
      <c r="A334" t="s">
        <v>489</v>
      </c>
      <c r="B334" t="s">
        <v>731</v>
      </c>
    </row>
    <row r="335" spans="1:2">
      <c r="A335" t="s">
        <v>490</v>
      </c>
      <c r="B335" t="s">
        <v>731</v>
      </c>
    </row>
    <row r="336" spans="1:2">
      <c r="A336" t="s">
        <v>491</v>
      </c>
      <c r="B336" t="s">
        <v>731</v>
      </c>
    </row>
    <row r="337" spans="1:2">
      <c r="A337" t="s">
        <v>492</v>
      </c>
      <c r="B337" t="s">
        <v>731</v>
      </c>
    </row>
    <row r="338" spans="1:2">
      <c r="A338" t="s">
        <v>493</v>
      </c>
      <c r="B338" t="s">
        <v>731</v>
      </c>
    </row>
    <row r="339" spans="1:2">
      <c r="A339" t="s">
        <v>494</v>
      </c>
      <c r="B339" t="s">
        <v>731</v>
      </c>
    </row>
    <row r="340" spans="1:2">
      <c r="A340" t="s">
        <v>495</v>
      </c>
      <c r="B340" t="s">
        <v>731</v>
      </c>
    </row>
    <row r="341" spans="1:2">
      <c r="A341" t="s">
        <v>496</v>
      </c>
      <c r="B341" t="s">
        <v>731</v>
      </c>
    </row>
    <row r="342" spans="1:2">
      <c r="A342" t="s">
        <v>497</v>
      </c>
      <c r="B342" t="s">
        <v>731</v>
      </c>
    </row>
    <row r="343" spans="1:2">
      <c r="A343" t="s">
        <v>498</v>
      </c>
      <c r="B343" t="s">
        <v>731</v>
      </c>
    </row>
    <row r="344" spans="1:2">
      <c r="A344" t="s">
        <v>499</v>
      </c>
      <c r="B344" t="s">
        <v>731</v>
      </c>
    </row>
    <row r="345" spans="1:2">
      <c r="A345" t="s">
        <v>500</v>
      </c>
      <c r="B345" t="s">
        <v>731</v>
      </c>
    </row>
    <row r="346" spans="1:2">
      <c r="A346" t="s">
        <v>501</v>
      </c>
      <c r="B346" t="s">
        <v>731</v>
      </c>
    </row>
    <row r="347" spans="1:2">
      <c r="A347" t="s">
        <v>502</v>
      </c>
      <c r="B347" t="s">
        <v>731</v>
      </c>
    </row>
    <row r="348" spans="1:2">
      <c r="A348" t="s">
        <v>503</v>
      </c>
      <c r="B348" t="s">
        <v>731</v>
      </c>
    </row>
    <row r="349" spans="1:2">
      <c r="A349" t="s">
        <v>504</v>
      </c>
      <c r="B349" t="s">
        <v>731</v>
      </c>
    </row>
    <row r="350" spans="1:2">
      <c r="A350" t="s">
        <v>505</v>
      </c>
      <c r="B350" t="s">
        <v>731</v>
      </c>
    </row>
    <row r="351" spans="1:2">
      <c r="A351" t="s">
        <v>506</v>
      </c>
      <c r="B351" t="s">
        <v>731</v>
      </c>
    </row>
    <row r="352" spans="1:2">
      <c r="A352" t="s">
        <v>507</v>
      </c>
      <c r="B352" t="s">
        <v>732</v>
      </c>
    </row>
    <row r="353" spans="1:2">
      <c r="A353" t="s">
        <v>508</v>
      </c>
      <c r="B353" t="s">
        <v>732</v>
      </c>
    </row>
    <row r="354" spans="1:2">
      <c r="A354" t="s">
        <v>509</v>
      </c>
      <c r="B354" t="s">
        <v>732</v>
      </c>
    </row>
    <row r="355" spans="1:2">
      <c r="A355" t="s">
        <v>510</v>
      </c>
      <c r="B355" t="s">
        <v>732</v>
      </c>
    </row>
    <row r="356" spans="1:2">
      <c r="A356" t="s">
        <v>511</v>
      </c>
      <c r="B356" t="s">
        <v>732</v>
      </c>
    </row>
    <row r="357" spans="1:2">
      <c r="A357" t="s">
        <v>512</v>
      </c>
      <c r="B357" t="s">
        <v>732</v>
      </c>
    </row>
    <row r="358" spans="1:2">
      <c r="A358" t="s">
        <v>513</v>
      </c>
      <c r="B358" t="s">
        <v>733</v>
      </c>
    </row>
    <row r="359" spans="1:2">
      <c r="A359" t="s">
        <v>514</v>
      </c>
      <c r="B359" t="s">
        <v>734</v>
      </c>
    </row>
    <row r="360" spans="1:2">
      <c r="A360" t="s">
        <v>515</v>
      </c>
      <c r="B360" t="s">
        <v>735</v>
      </c>
    </row>
    <row r="361" spans="1:2">
      <c r="A361" t="s">
        <v>516</v>
      </c>
      <c r="B361" t="s">
        <v>735</v>
      </c>
    </row>
    <row r="362" spans="1:2">
      <c r="A362" t="s">
        <v>517</v>
      </c>
      <c r="B362" t="s">
        <v>735</v>
      </c>
    </row>
    <row r="363" spans="1:2">
      <c r="A363" t="s">
        <v>518</v>
      </c>
      <c r="B363" t="s">
        <v>736</v>
      </c>
    </row>
    <row r="364" spans="1:2">
      <c r="A364" t="s">
        <v>519</v>
      </c>
      <c r="B364" t="s">
        <v>736</v>
      </c>
    </row>
    <row r="365" spans="1:2">
      <c r="A365" t="s">
        <v>520</v>
      </c>
      <c r="B365" t="s">
        <v>736</v>
      </c>
    </row>
    <row r="366" spans="1:2">
      <c r="A366" t="s">
        <v>521</v>
      </c>
      <c r="B366" t="s">
        <v>736</v>
      </c>
    </row>
    <row r="367" spans="1:2">
      <c r="A367" t="s">
        <v>522</v>
      </c>
      <c r="B367" t="s">
        <v>736</v>
      </c>
    </row>
    <row r="368" spans="1:2">
      <c r="A368" t="s">
        <v>523</v>
      </c>
      <c r="B368" t="s">
        <v>736</v>
      </c>
    </row>
    <row r="369" spans="1:2">
      <c r="A369" t="s">
        <v>524</v>
      </c>
      <c r="B369" t="s">
        <v>736</v>
      </c>
    </row>
    <row r="370" spans="1:2">
      <c r="A370" t="s">
        <v>525</v>
      </c>
      <c r="B370" t="s">
        <v>736</v>
      </c>
    </row>
    <row r="371" spans="1:2">
      <c r="A371" t="s">
        <v>526</v>
      </c>
      <c r="B371" t="s">
        <v>736</v>
      </c>
    </row>
    <row r="372" spans="1:2">
      <c r="A372" t="s">
        <v>527</v>
      </c>
      <c r="B372" t="s">
        <v>736</v>
      </c>
    </row>
    <row r="373" spans="1:2">
      <c r="A373" t="s">
        <v>529</v>
      </c>
      <c r="B373" t="s">
        <v>736</v>
      </c>
    </row>
    <row r="374" spans="1:2">
      <c r="A374" t="s">
        <v>530</v>
      </c>
      <c r="B374" t="s">
        <v>736</v>
      </c>
    </row>
    <row r="375" spans="1:2">
      <c r="A375" t="s">
        <v>532</v>
      </c>
      <c r="B375" t="s">
        <v>736</v>
      </c>
    </row>
    <row r="376" spans="1:2">
      <c r="A376" t="s">
        <v>531</v>
      </c>
      <c r="B376" t="s">
        <v>736</v>
      </c>
    </row>
    <row r="377" spans="1:2">
      <c r="A377" t="s">
        <v>534</v>
      </c>
      <c r="B377" t="s">
        <v>736</v>
      </c>
    </row>
    <row r="378" spans="1:2">
      <c r="A378" t="s">
        <v>533</v>
      </c>
      <c r="B378" t="s">
        <v>736</v>
      </c>
    </row>
    <row r="379" spans="1:2">
      <c r="A379" t="s">
        <v>535</v>
      </c>
      <c r="B379" t="s">
        <v>736</v>
      </c>
    </row>
    <row r="380" spans="1:2">
      <c r="A380" t="s">
        <v>536</v>
      </c>
      <c r="B380" t="s">
        <v>736</v>
      </c>
    </row>
    <row r="381" spans="1:2">
      <c r="A381" t="s">
        <v>537</v>
      </c>
      <c r="B381" t="s">
        <v>736</v>
      </c>
    </row>
    <row r="382" spans="1:2">
      <c r="A382" t="s">
        <v>538</v>
      </c>
      <c r="B382" t="s">
        <v>736</v>
      </c>
    </row>
    <row r="383" spans="1:2">
      <c r="A383" t="s">
        <v>539</v>
      </c>
      <c r="B383" t="s">
        <v>736</v>
      </c>
    </row>
    <row r="384" spans="1:2">
      <c r="A384" t="s">
        <v>540</v>
      </c>
      <c r="B384" t="s">
        <v>736</v>
      </c>
    </row>
    <row r="385" spans="1:2">
      <c r="A385" t="s">
        <v>541</v>
      </c>
      <c r="B385" t="s">
        <v>736</v>
      </c>
    </row>
    <row r="386" spans="1:2">
      <c r="A386" t="s">
        <v>542</v>
      </c>
      <c r="B386" t="s">
        <v>736</v>
      </c>
    </row>
    <row r="387" spans="1:2">
      <c r="A387" t="s">
        <v>543</v>
      </c>
      <c r="B387" t="s">
        <v>736</v>
      </c>
    </row>
    <row r="388" spans="1:2">
      <c r="A388" t="s">
        <v>544</v>
      </c>
      <c r="B388" t="s">
        <v>736</v>
      </c>
    </row>
    <row r="389" spans="1:2">
      <c r="A389" t="s">
        <v>545</v>
      </c>
      <c r="B389" t="s">
        <v>736</v>
      </c>
    </row>
    <row r="390" spans="1:2">
      <c r="A390" t="s">
        <v>546</v>
      </c>
      <c r="B390" t="s">
        <v>736</v>
      </c>
    </row>
    <row r="391" spans="1:2">
      <c r="A391" t="s">
        <v>547</v>
      </c>
      <c r="B391" t="s">
        <v>736</v>
      </c>
    </row>
    <row r="392" spans="1:2">
      <c r="A392" t="s">
        <v>548</v>
      </c>
      <c r="B392" t="s">
        <v>736</v>
      </c>
    </row>
    <row r="393" spans="1:2">
      <c r="A393" t="s">
        <v>549</v>
      </c>
      <c r="B393" t="s">
        <v>736</v>
      </c>
    </row>
    <row r="394" spans="1:2">
      <c r="A394" t="s">
        <v>550</v>
      </c>
      <c r="B394" t="s">
        <v>736</v>
      </c>
    </row>
    <row r="395" spans="1:2">
      <c r="A395" t="s">
        <v>551</v>
      </c>
      <c r="B395" t="s">
        <v>736</v>
      </c>
    </row>
    <row r="396" spans="1:2">
      <c r="A396" t="s">
        <v>552</v>
      </c>
      <c r="B396" t="s">
        <v>736</v>
      </c>
    </row>
    <row r="397" spans="1:2">
      <c r="A397" t="s">
        <v>553</v>
      </c>
      <c r="B397" t="s">
        <v>736</v>
      </c>
    </row>
    <row r="398" spans="1:2">
      <c r="A398" t="s">
        <v>554</v>
      </c>
      <c r="B398" t="s">
        <v>736</v>
      </c>
    </row>
    <row r="399" spans="1:2">
      <c r="A399" t="s">
        <v>555</v>
      </c>
      <c r="B399" t="s">
        <v>736</v>
      </c>
    </row>
    <row r="400" spans="1:2">
      <c r="A400" t="s">
        <v>557</v>
      </c>
      <c r="B400" t="s">
        <v>736</v>
      </c>
    </row>
    <row r="401" spans="1:2">
      <c r="A401" t="s">
        <v>556</v>
      </c>
      <c r="B401" t="s">
        <v>736</v>
      </c>
    </row>
    <row r="402" spans="1:2">
      <c r="A402" t="s">
        <v>558</v>
      </c>
      <c r="B402" t="s">
        <v>736</v>
      </c>
    </row>
    <row r="403" spans="1:2">
      <c r="A403" t="s">
        <v>559</v>
      </c>
      <c r="B403" t="s">
        <v>736</v>
      </c>
    </row>
    <row r="404" spans="1:2">
      <c r="A404" t="s">
        <v>560</v>
      </c>
      <c r="B404" t="s">
        <v>736</v>
      </c>
    </row>
    <row r="405" spans="1:2">
      <c r="A405" t="s">
        <v>561</v>
      </c>
      <c r="B405" t="s">
        <v>736</v>
      </c>
    </row>
    <row r="406" spans="1:2">
      <c r="A406" t="s">
        <v>562</v>
      </c>
      <c r="B406" t="s">
        <v>736</v>
      </c>
    </row>
    <row r="407" spans="1:2">
      <c r="A407" t="s">
        <v>563</v>
      </c>
      <c r="B407" t="s">
        <v>736</v>
      </c>
    </row>
    <row r="408" spans="1:2">
      <c r="A408" t="s">
        <v>564</v>
      </c>
      <c r="B408" t="s">
        <v>736</v>
      </c>
    </row>
    <row r="409" spans="1:2">
      <c r="A409" t="s">
        <v>565</v>
      </c>
      <c r="B409" t="s">
        <v>736</v>
      </c>
    </row>
    <row r="410" spans="1:2">
      <c r="A410" t="s">
        <v>566</v>
      </c>
      <c r="B410" t="s">
        <v>737</v>
      </c>
    </row>
    <row r="411" spans="1:2">
      <c r="A411" t="s">
        <v>567</v>
      </c>
      <c r="B411" t="s">
        <v>737</v>
      </c>
    </row>
    <row r="412" spans="1:2">
      <c r="A412" t="s">
        <v>568</v>
      </c>
      <c r="B412" t="s">
        <v>737</v>
      </c>
    </row>
    <row r="413" spans="1:2">
      <c r="A413" t="s">
        <v>709</v>
      </c>
      <c r="B413" t="s">
        <v>737</v>
      </c>
    </row>
    <row r="414" spans="1:2">
      <c r="A414" t="s">
        <v>569</v>
      </c>
      <c r="B414" t="s">
        <v>737</v>
      </c>
    </row>
    <row r="415" spans="1:2">
      <c r="A415" t="s">
        <v>570</v>
      </c>
      <c r="B415" t="s">
        <v>737</v>
      </c>
    </row>
    <row r="416" spans="1:2">
      <c r="A416" t="s">
        <v>707</v>
      </c>
      <c r="B416" t="s">
        <v>737</v>
      </c>
    </row>
    <row r="417" spans="1:2">
      <c r="A417" t="s">
        <v>571</v>
      </c>
      <c r="B417" t="s">
        <v>738</v>
      </c>
    </row>
    <row r="418" spans="1:2">
      <c r="A418" t="s">
        <v>572</v>
      </c>
      <c r="B418" t="s">
        <v>738</v>
      </c>
    </row>
    <row r="419" spans="1:2">
      <c r="A419" t="s">
        <v>573</v>
      </c>
      <c r="B419" t="s">
        <v>738</v>
      </c>
    </row>
    <row r="420" spans="1:2">
      <c r="A420" t="s">
        <v>574</v>
      </c>
      <c r="B420" t="s">
        <v>738</v>
      </c>
    </row>
    <row r="421" spans="1:2">
      <c r="A421" t="s">
        <v>575</v>
      </c>
      <c r="B421" t="s">
        <v>738</v>
      </c>
    </row>
    <row r="422" spans="1:2">
      <c r="A422" t="s">
        <v>576</v>
      </c>
      <c r="B422" t="s">
        <v>738</v>
      </c>
    </row>
    <row r="423" spans="1:2">
      <c r="A423" t="s">
        <v>577</v>
      </c>
      <c r="B423" t="s">
        <v>738</v>
      </c>
    </row>
    <row r="424" spans="1:2">
      <c r="A424" t="s">
        <v>578</v>
      </c>
      <c r="B424" t="s">
        <v>738</v>
      </c>
    </row>
    <row r="425" spans="1:2">
      <c r="A425" t="s">
        <v>579</v>
      </c>
      <c r="B425" t="s">
        <v>738</v>
      </c>
    </row>
    <row r="426" spans="1:2">
      <c r="A426" t="s">
        <v>580</v>
      </c>
      <c r="B426" t="s">
        <v>738</v>
      </c>
    </row>
    <row r="427" spans="1:2">
      <c r="A427" t="s">
        <v>705</v>
      </c>
      <c r="B427" t="s">
        <v>738</v>
      </c>
    </row>
    <row r="428" spans="1:2">
      <c r="A428" t="s">
        <v>581</v>
      </c>
      <c r="B428" t="s">
        <v>739</v>
      </c>
    </row>
    <row r="429" spans="1:2">
      <c r="A429" t="s">
        <v>582</v>
      </c>
      <c r="B429" t="s">
        <v>739</v>
      </c>
    </row>
    <row r="430" spans="1:2">
      <c r="A430" t="s">
        <v>583</v>
      </c>
      <c r="B430" t="s">
        <v>739</v>
      </c>
    </row>
    <row r="431" spans="1:2">
      <c r="A431" t="s">
        <v>584</v>
      </c>
      <c r="B431" t="s">
        <v>739</v>
      </c>
    </row>
    <row r="432" spans="1:2">
      <c r="A432" t="s">
        <v>585</v>
      </c>
      <c r="B432" t="s">
        <v>739</v>
      </c>
    </row>
    <row r="433" spans="1:2">
      <c r="A433" t="s">
        <v>586</v>
      </c>
      <c r="B433" t="s">
        <v>740</v>
      </c>
    </row>
    <row r="434" spans="1:2">
      <c r="A434" t="s">
        <v>587</v>
      </c>
      <c r="B434" t="s">
        <v>740</v>
      </c>
    </row>
    <row r="435" spans="1:2">
      <c r="A435" t="s">
        <v>588</v>
      </c>
      <c r="B435" t="s">
        <v>740</v>
      </c>
    </row>
    <row r="436" spans="1:2">
      <c r="A436" t="s">
        <v>589</v>
      </c>
      <c r="B436" t="s">
        <v>740</v>
      </c>
    </row>
    <row r="437" spans="1:2">
      <c r="A437" t="s">
        <v>590</v>
      </c>
      <c r="B437" t="s">
        <v>741</v>
      </c>
    </row>
    <row r="438" spans="1:2">
      <c r="A438" t="s">
        <v>591</v>
      </c>
      <c r="B438" t="s">
        <v>741</v>
      </c>
    </row>
    <row r="439" spans="1:2">
      <c r="A439" t="s">
        <v>592</v>
      </c>
      <c r="B439" t="s">
        <v>741</v>
      </c>
    </row>
    <row r="440" spans="1:2">
      <c r="A440" t="s">
        <v>593</v>
      </c>
      <c r="B440" t="s">
        <v>742</v>
      </c>
    </row>
    <row r="441" spans="1:2">
      <c r="A441" t="s">
        <v>594</v>
      </c>
      <c r="B441" t="s">
        <v>742</v>
      </c>
    </row>
    <row r="442" spans="1:2">
      <c r="A442" t="s">
        <v>595</v>
      </c>
      <c r="B442" t="s">
        <v>742</v>
      </c>
    </row>
    <row r="443" spans="1:2">
      <c r="A443" t="s">
        <v>596</v>
      </c>
      <c r="B443" t="s">
        <v>742</v>
      </c>
    </row>
    <row r="444" spans="1:2">
      <c r="A444" t="s">
        <v>597</v>
      </c>
      <c r="B444" t="s">
        <v>742</v>
      </c>
    </row>
    <row r="445" spans="1:2">
      <c r="A445" t="s">
        <v>598</v>
      </c>
      <c r="B445" t="s">
        <v>742</v>
      </c>
    </row>
    <row r="446" spans="1:2">
      <c r="A446" t="s">
        <v>599</v>
      </c>
      <c r="B446" t="s">
        <v>742</v>
      </c>
    </row>
    <row r="447" spans="1:2">
      <c r="A447" t="s">
        <v>600</v>
      </c>
      <c r="B447" t="s">
        <v>742</v>
      </c>
    </row>
    <row r="448" spans="1:2">
      <c r="A448" t="s">
        <v>601</v>
      </c>
      <c r="B448" t="s">
        <v>742</v>
      </c>
    </row>
    <row r="449" spans="1:2">
      <c r="A449" t="s">
        <v>602</v>
      </c>
      <c r="B449" t="s">
        <v>742</v>
      </c>
    </row>
    <row r="450" spans="1:2">
      <c r="A450" t="s">
        <v>603</v>
      </c>
      <c r="B450" t="s">
        <v>742</v>
      </c>
    </row>
    <row r="451" spans="1:2">
      <c r="A451" t="s">
        <v>604</v>
      </c>
      <c r="B451" t="s">
        <v>742</v>
      </c>
    </row>
    <row r="452" spans="1:2">
      <c r="A452" t="s">
        <v>605</v>
      </c>
      <c r="B452" t="s">
        <v>742</v>
      </c>
    </row>
    <row r="453" spans="1:2">
      <c r="A453" t="s">
        <v>606</v>
      </c>
      <c r="B453" t="s">
        <v>742</v>
      </c>
    </row>
    <row r="454" spans="1:2">
      <c r="A454" t="s">
        <v>607</v>
      </c>
      <c r="B454" t="s">
        <v>742</v>
      </c>
    </row>
    <row r="455" spans="1:2">
      <c r="A455" t="s">
        <v>608</v>
      </c>
      <c r="B455" t="s">
        <v>742</v>
      </c>
    </row>
    <row r="456" spans="1:2">
      <c r="A456" t="s">
        <v>609</v>
      </c>
      <c r="B456" t="s">
        <v>742</v>
      </c>
    </row>
    <row r="457" spans="1:2">
      <c r="A457" t="s">
        <v>610</v>
      </c>
      <c r="B457" t="s">
        <v>742</v>
      </c>
    </row>
    <row r="458" spans="1:2">
      <c r="A458" t="s">
        <v>611</v>
      </c>
      <c r="B458" t="s">
        <v>742</v>
      </c>
    </row>
    <row r="459" spans="1:2">
      <c r="A459" t="s">
        <v>612</v>
      </c>
      <c r="B459" t="s">
        <v>742</v>
      </c>
    </row>
    <row r="460" spans="1:2">
      <c r="A460" t="s">
        <v>613</v>
      </c>
      <c r="B460" t="s">
        <v>742</v>
      </c>
    </row>
    <row r="461" spans="1:2">
      <c r="A461" t="s">
        <v>614</v>
      </c>
      <c r="B461" t="s">
        <v>742</v>
      </c>
    </row>
    <row r="462" spans="1:2">
      <c r="A462" t="s">
        <v>615</v>
      </c>
      <c r="B462" t="s">
        <v>742</v>
      </c>
    </row>
    <row r="463" spans="1:2">
      <c r="A463" t="s">
        <v>616</v>
      </c>
      <c r="B463" t="s">
        <v>743</v>
      </c>
    </row>
    <row r="464" spans="1:2">
      <c r="A464" t="s">
        <v>617</v>
      </c>
      <c r="B464" t="s">
        <v>743</v>
      </c>
    </row>
    <row r="465" spans="1:2">
      <c r="A465" t="s">
        <v>618</v>
      </c>
      <c r="B465" t="s">
        <v>743</v>
      </c>
    </row>
    <row r="466" spans="1:2">
      <c r="A466" t="s">
        <v>619</v>
      </c>
      <c r="B466" t="s">
        <v>743</v>
      </c>
    </row>
    <row r="467" spans="1:2">
      <c r="A467" t="s">
        <v>620</v>
      </c>
      <c r="B467" t="s">
        <v>743</v>
      </c>
    </row>
    <row r="468" spans="1:2">
      <c r="A468" t="s">
        <v>621</v>
      </c>
      <c r="B468" t="s">
        <v>743</v>
      </c>
    </row>
    <row r="469" spans="1:2">
      <c r="A469" t="s">
        <v>622</v>
      </c>
      <c r="B469" t="s">
        <v>744</v>
      </c>
    </row>
    <row r="470" spans="1:2">
      <c r="A470" t="s">
        <v>623</v>
      </c>
      <c r="B470" t="s">
        <v>744</v>
      </c>
    </row>
    <row r="471" spans="1:2">
      <c r="A471" t="s">
        <v>624</v>
      </c>
      <c r="B471" t="s">
        <v>744</v>
      </c>
    </row>
    <row r="472" spans="1:2">
      <c r="A472" t="s">
        <v>625</v>
      </c>
      <c r="B472" t="s">
        <v>744</v>
      </c>
    </row>
    <row r="473" spans="1:2">
      <c r="A473" t="s">
        <v>626</v>
      </c>
      <c r="B473" t="s">
        <v>745</v>
      </c>
    </row>
    <row r="474" spans="1:2">
      <c r="A474" t="s">
        <v>627</v>
      </c>
      <c r="B474" t="s">
        <v>745</v>
      </c>
    </row>
    <row r="475" spans="1:2">
      <c r="A475" t="s">
        <v>628</v>
      </c>
      <c r="B475" t="s">
        <v>745</v>
      </c>
    </row>
    <row r="476" spans="1:2">
      <c r="A476" t="s">
        <v>629</v>
      </c>
      <c r="B476" t="s">
        <v>746</v>
      </c>
    </row>
    <row r="477" spans="1:2">
      <c r="A477" t="s">
        <v>630</v>
      </c>
      <c r="B477" t="s">
        <v>747</v>
      </c>
    </row>
    <row r="478" spans="1:2">
      <c r="A478" t="s">
        <v>631</v>
      </c>
      <c r="B478" t="s">
        <v>747</v>
      </c>
    </row>
    <row r="479" spans="1:2">
      <c r="A479" t="s">
        <v>632</v>
      </c>
      <c r="B479" t="s">
        <v>747</v>
      </c>
    </row>
    <row r="480" spans="1:2">
      <c r="A480" t="s">
        <v>633</v>
      </c>
      <c r="B480" t="s">
        <v>747</v>
      </c>
    </row>
    <row r="481" spans="1:2">
      <c r="A481" t="s">
        <v>634</v>
      </c>
      <c r="B481" t="s">
        <v>748</v>
      </c>
    </row>
    <row r="482" spans="1:2">
      <c r="A482" t="s">
        <v>635</v>
      </c>
      <c r="B482" t="s">
        <v>748</v>
      </c>
    </row>
    <row r="483" spans="1:2">
      <c r="A483" t="s">
        <v>636</v>
      </c>
      <c r="B483" t="s">
        <v>748</v>
      </c>
    </row>
    <row r="484" spans="1:2">
      <c r="A484" t="s">
        <v>637</v>
      </c>
      <c r="B484" t="s">
        <v>748</v>
      </c>
    </row>
    <row r="485" spans="1:2">
      <c r="A485" t="s">
        <v>638</v>
      </c>
      <c r="B485" t="s">
        <v>748</v>
      </c>
    </row>
    <row r="486" spans="1:2">
      <c r="A486" t="s">
        <v>639</v>
      </c>
      <c r="B486" t="s">
        <v>749</v>
      </c>
    </row>
    <row r="487" spans="1:2">
      <c r="A487" t="s">
        <v>640</v>
      </c>
      <c r="B487" t="s">
        <v>749</v>
      </c>
    </row>
    <row r="488" spans="1:2">
      <c r="A488" t="s">
        <v>641</v>
      </c>
      <c r="B488" t="s">
        <v>749</v>
      </c>
    </row>
    <row r="489" spans="1:2">
      <c r="A489" t="s">
        <v>642</v>
      </c>
      <c r="B489" t="s">
        <v>749</v>
      </c>
    </row>
    <row r="490" spans="1:2">
      <c r="A490" t="s">
        <v>643</v>
      </c>
      <c r="B490" t="s">
        <v>749</v>
      </c>
    </row>
    <row r="491" spans="1:2">
      <c r="A491" t="s">
        <v>644</v>
      </c>
      <c r="B491" t="s">
        <v>749</v>
      </c>
    </row>
    <row r="492" spans="1:2">
      <c r="A492" t="s">
        <v>645</v>
      </c>
      <c r="B492" t="s">
        <v>749</v>
      </c>
    </row>
    <row r="493" spans="1:2">
      <c r="A493" t="s">
        <v>646</v>
      </c>
      <c r="B493" t="s">
        <v>749</v>
      </c>
    </row>
    <row r="494" spans="1:2">
      <c r="A494" t="s">
        <v>647</v>
      </c>
      <c r="B494" t="s">
        <v>749</v>
      </c>
    </row>
    <row r="495" spans="1:2">
      <c r="A495" t="s">
        <v>648</v>
      </c>
      <c r="B495" t="s">
        <v>749</v>
      </c>
    </row>
    <row r="496" spans="1:2">
      <c r="A496" t="s">
        <v>649</v>
      </c>
      <c r="B496" t="s">
        <v>749</v>
      </c>
    </row>
    <row r="497" spans="1:2">
      <c r="A497" t="s">
        <v>650</v>
      </c>
      <c r="B497" t="s">
        <v>750</v>
      </c>
    </row>
    <row r="498" spans="1:2">
      <c r="A498" t="s">
        <v>651</v>
      </c>
      <c r="B498" t="s">
        <v>750</v>
      </c>
    </row>
    <row r="499" spans="1:2">
      <c r="A499" t="s">
        <v>652</v>
      </c>
      <c r="B499" t="s">
        <v>750</v>
      </c>
    </row>
    <row r="500" spans="1:2">
      <c r="A500" t="s">
        <v>653</v>
      </c>
      <c r="B500" t="s">
        <v>750</v>
      </c>
    </row>
    <row r="501" spans="1:2">
      <c r="A501" t="s">
        <v>654</v>
      </c>
      <c r="B501" t="s">
        <v>750</v>
      </c>
    </row>
    <row r="502" spans="1:2">
      <c r="A502" t="s">
        <v>655</v>
      </c>
      <c r="B502" t="s">
        <v>750</v>
      </c>
    </row>
    <row r="503" spans="1:2">
      <c r="A503" t="s">
        <v>656</v>
      </c>
      <c r="B503" t="s">
        <v>750</v>
      </c>
    </row>
    <row r="504" spans="1:2">
      <c r="A504" t="s">
        <v>657</v>
      </c>
      <c r="B504" t="s">
        <v>750</v>
      </c>
    </row>
    <row r="505" spans="1:2">
      <c r="A505" t="s">
        <v>659</v>
      </c>
      <c r="B505" t="s">
        <v>750</v>
      </c>
    </row>
    <row r="506" spans="1:2">
      <c r="A506" t="s">
        <v>660</v>
      </c>
      <c r="B506" t="s">
        <v>750</v>
      </c>
    </row>
    <row r="507" spans="1:2">
      <c r="A507" t="s">
        <v>661</v>
      </c>
      <c r="B507" t="s">
        <v>750</v>
      </c>
    </row>
    <row r="508" spans="1:2">
      <c r="A508" t="s">
        <v>662</v>
      </c>
      <c r="B508" t="s">
        <v>750</v>
      </c>
    </row>
    <row r="509" spans="1:2">
      <c r="A509" t="s">
        <v>663</v>
      </c>
      <c r="B509" t="s">
        <v>750</v>
      </c>
    </row>
    <row r="510" spans="1:2">
      <c r="A510" t="s">
        <v>664</v>
      </c>
      <c r="B510" t="s">
        <v>750</v>
      </c>
    </row>
    <row r="511" spans="1:2">
      <c r="A511" t="s">
        <v>665</v>
      </c>
      <c r="B511" t="s">
        <v>750</v>
      </c>
    </row>
    <row r="512" spans="1:2">
      <c r="A512" t="s">
        <v>666</v>
      </c>
      <c r="B512" t="s">
        <v>750</v>
      </c>
    </row>
    <row r="513" spans="1:2">
      <c r="A513" t="s">
        <v>667</v>
      </c>
      <c r="B513" t="s">
        <v>750</v>
      </c>
    </row>
    <row r="514" spans="1:2">
      <c r="A514" t="s">
        <v>668</v>
      </c>
      <c r="B514" t="s">
        <v>750</v>
      </c>
    </row>
    <row r="515" spans="1:2">
      <c r="A515" t="s">
        <v>669</v>
      </c>
      <c r="B515" t="s">
        <v>750</v>
      </c>
    </row>
    <row r="516" spans="1:2">
      <c r="A516" t="s">
        <v>670</v>
      </c>
      <c r="B516" t="s">
        <v>750</v>
      </c>
    </row>
    <row r="517" spans="1:2">
      <c r="A517" t="s">
        <v>671</v>
      </c>
      <c r="B517" t="s">
        <v>750</v>
      </c>
    </row>
    <row r="518" spans="1:2">
      <c r="A518" t="s">
        <v>672</v>
      </c>
      <c r="B518" t="s">
        <v>750</v>
      </c>
    </row>
    <row r="519" spans="1:2">
      <c r="A519" t="s">
        <v>673</v>
      </c>
      <c r="B519" t="s">
        <v>750</v>
      </c>
    </row>
    <row r="520" spans="1:2">
      <c r="A520" t="s">
        <v>674</v>
      </c>
      <c r="B520" t="s">
        <v>750</v>
      </c>
    </row>
    <row r="521" spans="1:2">
      <c r="A521" t="s">
        <v>675</v>
      </c>
      <c r="B521" t="s">
        <v>751</v>
      </c>
    </row>
    <row r="522" spans="1:2">
      <c r="A522" t="s">
        <v>676</v>
      </c>
      <c r="B522" t="s">
        <v>751</v>
      </c>
    </row>
    <row r="523" spans="1:2">
      <c r="A523" t="s">
        <v>677</v>
      </c>
      <c r="B523" t="s">
        <v>751</v>
      </c>
    </row>
    <row r="524" spans="1:2">
      <c r="A524" t="s">
        <v>678</v>
      </c>
      <c r="B524" t="s">
        <v>751</v>
      </c>
    </row>
    <row r="525" spans="1:2">
      <c r="A525" t="s">
        <v>697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9"/>
  <sheetViews>
    <sheetView workbookViewId="0">
      <pane ySplit="1" topLeftCell="A185" activePane="bottomLeft" state="frozen"/>
      <selection pane="bottomLeft" activeCell="G41" sqref="G41"/>
    </sheetView>
  </sheetViews>
  <sheetFormatPr defaultRowHeight="12.75"/>
  <cols>
    <col min="1" max="1" width="51.28515625" style="19" customWidth="1"/>
    <col min="2" max="2" width="77.7109375" style="20" customWidth="1"/>
    <col min="3" max="3" width="33.140625" style="20" customWidth="1"/>
    <col min="4" max="4" width="9.140625" style="20"/>
    <col min="5" max="5" width="13.85546875" style="20" customWidth="1"/>
    <col min="6" max="6" width="9.140625" style="20"/>
    <col min="7" max="7" width="39.140625" style="20" bestFit="1" customWidth="1"/>
    <col min="8" max="16384" width="9.140625" style="20"/>
  </cols>
  <sheetData>
    <row r="1" spans="1:12">
      <c r="A1" s="27" t="s">
        <v>679</v>
      </c>
      <c r="B1" s="28" t="s">
        <v>680</v>
      </c>
      <c r="C1" s="28" t="s">
        <v>0</v>
      </c>
      <c r="E1" s="20" t="s">
        <v>5</v>
      </c>
      <c r="G1" s="20" t="s">
        <v>91</v>
      </c>
      <c r="I1" s="20" t="s">
        <v>102</v>
      </c>
      <c r="K1" s="21" t="s">
        <v>9</v>
      </c>
      <c r="L1" s="22" t="s">
        <v>130</v>
      </c>
    </row>
    <row r="2" spans="1:12">
      <c r="A2" s="29" t="s">
        <v>162</v>
      </c>
      <c r="B2" s="29" t="s">
        <v>711</v>
      </c>
      <c r="C2" s="28" t="s">
        <v>1</v>
      </c>
      <c r="E2" s="20" t="s">
        <v>16</v>
      </c>
      <c r="G2" s="20" t="s">
        <v>18</v>
      </c>
      <c r="I2" s="20" t="s">
        <v>94</v>
      </c>
      <c r="K2" s="21" t="s">
        <v>10</v>
      </c>
      <c r="L2" s="23" t="s">
        <v>131</v>
      </c>
    </row>
    <row r="3" spans="1:12">
      <c r="A3" s="29" t="s">
        <v>163</v>
      </c>
      <c r="B3" s="29" t="s">
        <v>711</v>
      </c>
      <c r="C3" s="28" t="s">
        <v>2</v>
      </c>
      <c r="E3" s="20" t="s">
        <v>6</v>
      </c>
      <c r="G3" s="20" t="s">
        <v>161</v>
      </c>
      <c r="I3" s="20" t="s">
        <v>95</v>
      </c>
      <c r="K3" s="21" t="s">
        <v>11</v>
      </c>
      <c r="L3" s="23" t="s">
        <v>132</v>
      </c>
    </row>
    <row r="4" spans="1:12">
      <c r="A4" s="29" t="s">
        <v>164</v>
      </c>
      <c r="B4" s="29" t="s">
        <v>711</v>
      </c>
      <c r="C4" s="28" t="s">
        <v>3</v>
      </c>
      <c r="G4" s="20" t="s">
        <v>19</v>
      </c>
      <c r="I4" s="20" t="s">
        <v>96</v>
      </c>
      <c r="K4" s="21" t="s">
        <v>12</v>
      </c>
      <c r="L4" s="23" t="s">
        <v>14</v>
      </c>
    </row>
    <row r="5" spans="1:12">
      <c r="A5" s="29" t="s">
        <v>165</v>
      </c>
      <c r="B5" s="29" t="s">
        <v>711</v>
      </c>
      <c r="C5" s="28" t="s">
        <v>4</v>
      </c>
      <c r="G5" s="20" t="s">
        <v>20</v>
      </c>
      <c r="I5" s="20" t="s">
        <v>97</v>
      </c>
      <c r="K5" s="21" t="s">
        <v>13</v>
      </c>
      <c r="L5" s="23" t="s">
        <v>17</v>
      </c>
    </row>
    <row r="6" spans="1:12">
      <c r="A6" s="29" t="s">
        <v>166</v>
      </c>
      <c r="B6" s="29" t="s">
        <v>712</v>
      </c>
      <c r="C6" s="28"/>
      <c r="G6" s="20" t="s">
        <v>21</v>
      </c>
      <c r="I6" s="20" t="s">
        <v>98</v>
      </c>
      <c r="K6" s="24" t="s">
        <v>105</v>
      </c>
      <c r="L6" s="25" t="s">
        <v>156</v>
      </c>
    </row>
    <row r="7" spans="1:12">
      <c r="A7" s="29" t="s">
        <v>167</v>
      </c>
      <c r="B7" s="29" t="s">
        <v>713</v>
      </c>
      <c r="C7" s="28"/>
      <c r="G7" s="20" t="s">
        <v>22</v>
      </c>
      <c r="I7" s="20" t="s">
        <v>99</v>
      </c>
      <c r="K7" s="24" t="s">
        <v>106</v>
      </c>
      <c r="L7" s="25" t="s">
        <v>153</v>
      </c>
    </row>
    <row r="8" spans="1:12">
      <c r="A8" s="29" t="s">
        <v>168</v>
      </c>
      <c r="B8" s="29" t="s">
        <v>713</v>
      </c>
      <c r="C8" s="28"/>
      <c r="G8" s="20" t="s">
        <v>23</v>
      </c>
      <c r="I8" s="20" t="s">
        <v>100</v>
      </c>
      <c r="K8" s="24" t="s">
        <v>107</v>
      </c>
      <c r="L8" s="25" t="s">
        <v>151</v>
      </c>
    </row>
    <row r="9" spans="1:12">
      <c r="A9" s="29" t="s">
        <v>169</v>
      </c>
      <c r="B9" s="29" t="s">
        <v>713</v>
      </c>
      <c r="C9" s="28"/>
      <c r="G9" s="20" t="s">
        <v>24</v>
      </c>
      <c r="I9" s="20" t="s">
        <v>101</v>
      </c>
      <c r="K9" s="24" t="s">
        <v>108</v>
      </c>
      <c r="L9" s="25" t="s">
        <v>152</v>
      </c>
    </row>
    <row r="10" spans="1:12">
      <c r="A10" s="29" t="s">
        <v>170</v>
      </c>
      <c r="B10" s="29" t="s">
        <v>713</v>
      </c>
      <c r="C10" s="28"/>
      <c r="G10" s="20" t="s">
        <v>25</v>
      </c>
      <c r="K10" s="24" t="s">
        <v>109</v>
      </c>
      <c r="L10" s="25" t="s">
        <v>157</v>
      </c>
    </row>
    <row r="11" spans="1:12">
      <c r="A11" s="29" t="s">
        <v>171</v>
      </c>
      <c r="B11" s="29" t="s">
        <v>713</v>
      </c>
      <c r="C11" s="28"/>
      <c r="G11" s="20" t="s">
        <v>26</v>
      </c>
      <c r="K11" s="24" t="s">
        <v>110</v>
      </c>
      <c r="L11" s="25" t="s">
        <v>158</v>
      </c>
    </row>
    <row r="12" spans="1:12">
      <c r="A12" s="29" t="s">
        <v>172</v>
      </c>
      <c r="B12" s="29" t="s">
        <v>713</v>
      </c>
      <c r="C12" s="28"/>
      <c r="G12" s="20" t="s">
        <v>681</v>
      </c>
      <c r="K12" s="24" t="s">
        <v>111</v>
      </c>
      <c r="L12" s="25" t="s">
        <v>159</v>
      </c>
    </row>
    <row r="13" spans="1:12">
      <c r="A13" s="29" t="s">
        <v>173</v>
      </c>
      <c r="B13" s="29" t="s">
        <v>713</v>
      </c>
      <c r="C13" s="28"/>
      <c r="G13" s="20" t="s">
        <v>682</v>
      </c>
      <c r="K13" s="24" t="s">
        <v>112</v>
      </c>
      <c r="L13" s="25" t="s">
        <v>160</v>
      </c>
    </row>
    <row r="14" spans="1:12">
      <c r="A14" s="29" t="s">
        <v>174</v>
      </c>
      <c r="B14" s="29" t="s">
        <v>713</v>
      </c>
      <c r="C14" s="28"/>
      <c r="G14" s="20" t="s">
        <v>683</v>
      </c>
      <c r="K14" s="24" t="s">
        <v>113</v>
      </c>
      <c r="L14" s="26" t="s">
        <v>154</v>
      </c>
    </row>
    <row r="15" spans="1:12">
      <c r="A15" s="29" t="s">
        <v>175</v>
      </c>
      <c r="B15" s="29" t="s">
        <v>713</v>
      </c>
      <c r="C15" s="28"/>
      <c r="G15" s="20" t="s">
        <v>689</v>
      </c>
      <c r="K15" s="24" t="s">
        <v>114</v>
      </c>
      <c r="L15" s="26" t="s">
        <v>155</v>
      </c>
    </row>
    <row r="16" spans="1:12">
      <c r="A16" s="29" t="s">
        <v>176</v>
      </c>
      <c r="B16" s="29" t="s">
        <v>713</v>
      </c>
      <c r="C16" s="28"/>
      <c r="G16" s="20" t="s">
        <v>27</v>
      </c>
    </row>
    <row r="17" spans="1:7">
      <c r="A17" s="29" t="s">
        <v>177</v>
      </c>
      <c r="B17" s="29" t="s">
        <v>713</v>
      </c>
      <c r="C17" s="28"/>
      <c r="G17" s="20" t="s">
        <v>28</v>
      </c>
    </row>
    <row r="18" spans="1:7">
      <c r="A18" s="29" t="s">
        <v>178</v>
      </c>
      <c r="B18" s="29" t="s">
        <v>713</v>
      </c>
      <c r="C18" s="28"/>
      <c r="G18" s="20" t="s">
        <v>691</v>
      </c>
    </row>
    <row r="19" spans="1:7">
      <c r="A19" s="29" t="s">
        <v>179</v>
      </c>
      <c r="B19" s="29" t="s">
        <v>713</v>
      </c>
      <c r="C19" s="28"/>
      <c r="G19" s="20" t="s">
        <v>29</v>
      </c>
    </row>
    <row r="20" spans="1:7">
      <c r="A20" s="29" t="s">
        <v>180</v>
      </c>
      <c r="B20" s="29" t="s">
        <v>713</v>
      </c>
      <c r="C20" s="28"/>
      <c r="G20" s="20" t="s">
        <v>30</v>
      </c>
    </row>
    <row r="21" spans="1:7">
      <c r="A21" s="29" t="s">
        <v>181</v>
      </c>
      <c r="B21" s="29" t="s">
        <v>713</v>
      </c>
      <c r="C21" s="28"/>
      <c r="G21" s="20" t="s">
        <v>684</v>
      </c>
    </row>
    <row r="22" spans="1:7">
      <c r="A22" s="29" t="s">
        <v>182</v>
      </c>
      <c r="B22" s="29" t="s">
        <v>713</v>
      </c>
      <c r="C22" s="28"/>
      <c r="G22" s="20" t="s">
        <v>31</v>
      </c>
    </row>
    <row r="23" spans="1:7">
      <c r="A23" s="29" t="s">
        <v>183</v>
      </c>
      <c r="B23" s="29" t="s">
        <v>713</v>
      </c>
      <c r="C23" s="28"/>
      <c r="G23" s="20" t="s">
        <v>32</v>
      </c>
    </row>
    <row r="24" spans="1:7">
      <c r="A24" s="29" t="s">
        <v>184</v>
      </c>
      <c r="B24" s="29" t="s">
        <v>713</v>
      </c>
      <c r="C24" s="28"/>
      <c r="G24" s="20" t="s">
        <v>33</v>
      </c>
    </row>
    <row r="25" spans="1:7">
      <c r="A25" s="29" t="s">
        <v>185</v>
      </c>
      <c r="B25" s="29" t="s">
        <v>713</v>
      </c>
      <c r="C25" s="28"/>
      <c r="G25" s="20" t="s">
        <v>34</v>
      </c>
    </row>
    <row r="26" spans="1:7">
      <c r="A26" s="29" t="s">
        <v>186</v>
      </c>
      <c r="B26" s="29" t="s">
        <v>713</v>
      </c>
      <c r="C26" s="28"/>
      <c r="G26" s="20" t="s">
        <v>685</v>
      </c>
    </row>
    <row r="27" spans="1:7">
      <c r="A27" s="29" t="s">
        <v>187</v>
      </c>
      <c r="B27" s="29" t="s">
        <v>713</v>
      </c>
      <c r="C27" s="28"/>
      <c r="G27" s="20" t="s">
        <v>35</v>
      </c>
    </row>
    <row r="28" spans="1:7">
      <c r="A28" s="29" t="s">
        <v>188</v>
      </c>
      <c r="B28" s="29" t="s">
        <v>713</v>
      </c>
      <c r="C28" s="28"/>
      <c r="G28" s="20" t="s">
        <v>36</v>
      </c>
    </row>
    <row r="29" spans="1:7">
      <c r="A29" s="29" t="s">
        <v>189</v>
      </c>
      <c r="B29" s="29" t="s">
        <v>713</v>
      </c>
      <c r="C29" s="28"/>
      <c r="G29" s="20" t="s">
        <v>37</v>
      </c>
    </row>
    <row r="30" spans="1:7">
      <c r="A30" s="29" t="s">
        <v>190</v>
      </c>
      <c r="B30" s="29" t="s">
        <v>713</v>
      </c>
      <c r="C30" s="28"/>
      <c r="G30" s="20" t="s">
        <v>38</v>
      </c>
    </row>
    <row r="31" spans="1:7">
      <c r="A31" s="29" t="s">
        <v>191</v>
      </c>
      <c r="B31" s="29" t="s">
        <v>713</v>
      </c>
      <c r="C31" s="28"/>
      <c r="G31" s="20" t="s">
        <v>39</v>
      </c>
    </row>
    <row r="32" spans="1:7">
      <c r="A32" s="29" t="s">
        <v>192</v>
      </c>
      <c r="B32" s="29" t="s">
        <v>713</v>
      </c>
      <c r="C32" s="28"/>
      <c r="G32" s="20" t="s">
        <v>40</v>
      </c>
    </row>
    <row r="33" spans="1:7">
      <c r="A33" s="29" t="s">
        <v>193</v>
      </c>
      <c r="B33" s="29" t="s">
        <v>713</v>
      </c>
      <c r="C33" s="28"/>
      <c r="G33" s="20" t="s">
        <v>41</v>
      </c>
    </row>
    <row r="34" spans="1:7">
      <c r="A34" s="29" t="s">
        <v>194</v>
      </c>
      <c r="B34" s="29" t="s">
        <v>713</v>
      </c>
      <c r="C34" s="28"/>
      <c r="G34" s="20" t="s">
        <v>42</v>
      </c>
    </row>
    <row r="35" spans="1:7">
      <c r="A35" s="29" t="s">
        <v>195</v>
      </c>
      <c r="B35" s="29" t="s">
        <v>713</v>
      </c>
      <c r="C35" s="28"/>
      <c r="G35" s="20" t="s">
        <v>690</v>
      </c>
    </row>
    <row r="36" spans="1:7">
      <c r="A36" s="29" t="s">
        <v>196</v>
      </c>
      <c r="B36" s="29" t="s">
        <v>713</v>
      </c>
      <c r="C36" s="28"/>
      <c r="G36" s="20" t="s">
        <v>43</v>
      </c>
    </row>
    <row r="37" spans="1:7">
      <c r="A37" s="29" t="s">
        <v>197</v>
      </c>
      <c r="B37" s="29" t="s">
        <v>713</v>
      </c>
      <c r="C37" s="28"/>
      <c r="G37" s="20" t="s">
        <v>15</v>
      </c>
    </row>
    <row r="38" spans="1:7">
      <c r="A38" s="29" t="s">
        <v>198</v>
      </c>
      <c r="B38" s="29" t="s">
        <v>713</v>
      </c>
      <c r="C38" s="28"/>
      <c r="G38" s="20" t="s">
        <v>44</v>
      </c>
    </row>
    <row r="39" spans="1:7">
      <c r="A39" s="29" t="s">
        <v>199</v>
      </c>
      <c r="B39" s="29" t="s">
        <v>713</v>
      </c>
      <c r="C39" s="28"/>
      <c r="G39" s="20" t="s">
        <v>45</v>
      </c>
    </row>
    <row r="40" spans="1:7">
      <c r="A40" s="29" t="s">
        <v>200</v>
      </c>
      <c r="B40" s="29" t="s">
        <v>713</v>
      </c>
      <c r="C40" s="28"/>
      <c r="G40" s="20" t="s">
        <v>46</v>
      </c>
    </row>
    <row r="41" spans="1:7">
      <c r="A41" s="29" t="s">
        <v>201</v>
      </c>
      <c r="B41" s="29" t="s">
        <v>713</v>
      </c>
      <c r="C41" s="28"/>
      <c r="G41" s="20" t="s">
        <v>47</v>
      </c>
    </row>
    <row r="42" spans="1:7">
      <c r="A42" s="29" t="s">
        <v>202</v>
      </c>
      <c r="B42" s="29" t="s">
        <v>713</v>
      </c>
      <c r="C42" s="28"/>
      <c r="G42" s="20" t="s">
        <v>48</v>
      </c>
    </row>
    <row r="43" spans="1:7">
      <c r="A43" s="29" t="s">
        <v>203</v>
      </c>
      <c r="B43" s="29" t="s">
        <v>713</v>
      </c>
      <c r="C43" s="28"/>
      <c r="G43" s="20" t="s">
        <v>49</v>
      </c>
    </row>
    <row r="44" spans="1:7">
      <c r="A44" s="29" t="s">
        <v>204</v>
      </c>
      <c r="B44" s="29" t="s">
        <v>713</v>
      </c>
      <c r="C44" s="28"/>
      <c r="G44" s="20" t="s">
        <v>50</v>
      </c>
    </row>
    <row r="45" spans="1:7">
      <c r="A45" s="29" t="s">
        <v>205</v>
      </c>
      <c r="B45" s="29" t="s">
        <v>713</v>
      </c>
      <c r="C45" s="28"/>
      <c r="G45" s="20" t="s">
        <v>51</v>
      </c>
    </row>
    <row r="46" spans="1:7">
      <c r="A46" s="29" t="s">
        <v>206</v>
      </c>
      <c r="B46" s="29" t="s">
        <v>713</v>
      </c>
      <c r="C46" s="28"/>
      <c r="G46" s="20" t="s">
        <v>52</v>
      </c>
    </row>
    <row r="47" spans="1:7">
      <c r="A47" s="29" t="s">
        <v>207</v>
      </c>
      <c r="B47" s="29" t="s">
        <v>713</v>
      </c>
      <c r="C47" s="28"/>
      <c r="G47" s="20" t="s">
        <v>53</v>
      </c>
    </row>
    <row r="48" spans="1:7">
      <c r="A48" s="29" t="s">
        <v>706</v>
      </c>
      <c r="B48" s="29" t="s">
        <v>713</v>
      </c>
      <c r="C48" s="28"/>
      <c r="G48" s="20" t="s">
        <v>686</v>
      </c>
    </row>
    <row r="49" spans="1:7">
      <c r="A49" s="29" t="s">
        <v>208</v>
      </c>
      <c r="B49" s="29" t="s">
        <v>714</v>
      </c>
      <c r="C49" s="28"/>
      <c r="G49" s="20" t="s">
        <v>54</v>
      </c>
    </row>
    <row r="50" spans="1:7">
      <c r="A50" s="29" t="s">
        <v>209</v>
      </c>
      <c r="B50" s="29" t="s">
        <v>714</v>
      </c>
      <c r="C50" s="28"/>
      <c r="G50" s="20" t="s">
        <v>55</v>
      </c>
    </row>
    <row r="51" spans="1:7">
      <c r="A51" s="29" t="s">
        <v>210</v>
      </c>
      <c r="B51" s="29" t="s">
        <v>714</v>
      </c>
      <c r="C51" s="28"/>
      <c r="G51" s="20" t="s">
        <v>56</v>
      </c>
    </row>
    <row r="52" spans="1:7">
      <c r="A52" s="29" t="s">
        <v>211</v>
      </c>
      <c r="B52" s="29" t="s">
        <v>714</v>
      </c>
      <c r="C52" s="28"/>
      <c r="G52" s="20" t="s">
        <v>57</v>
      </c>
    </row>
    <row r="53" spans="1:7">
      <c r="A53" s="29" t="s">
        <v>212</v>
      </c>
      <c r="B53" s="29" t="s">
        <v>714</v>
      </c>
      <c r="C53" s="28"/>
      <c r="G53" s="20" t="s">
        <v>58</v>
      </c>
    </row>
    <row r="54" spans="1:7">
      <c r="A54" s="29" t="s">
        <v>213</v>
      </c>
      <c r="B54" s="29" t="s">
        <v>714</v>
      </c>
      <c r="C54" s="28"/>
      <c r="G54" s="20" t="s">
        <v>59</v>
      </c>
    </row>
    <row r="55" spans="1:7">
      <c r="A55" s="29" t="s">
        <v>214</v>
      </c>
      <c r="B55" s="29" t="s">
        <v>714</v>
      </c>
      <c r="C55" s="28"/>
      <c r="G55" s="20" t="s">
        <v>60</v>
      </c>
    </row>
    <row r="56" spans="1:7">
      <c r="A56" s="29" t="s">
        <v>215</v>
      </c>
      <c r="B56" s="29" t="s">
        <v>714</v>
      </c>
      <c r="C56" s="28"/>
      <c r="G56" s="20" t="s">
        <v>61</v>
      </c>
    </row>
    <row r="57" spans="1:7">
      <c r="A57" s="29" t="s">
        <v>216</v>
      </c>
      <c r="B57" s="29" t="s">
        <v>714</v>
      </c>
      <c r="C57" s="28"/>
      <c r="G57" s="20" t="s">
        <v>62</v>
      </c>
    </row>
    <row r="58" spans="1:7">
      <c r="A58" s="29" t="s">
        <v>217</v>
      </c>
      <c r="B58" s="29" t="s">
        <v>714</v>
      </c>
      <c r="C58" s="28"/>
      <c r="G58" s="20" t="s">
        <v>63</v>
      </c>
    </row>
    <row r="59" spans="1:7">
      <c r="A59" s="29" t="s">
        <v>218</v>
      </c>
      <c r="B59" s="29" t="s">
        <v>714</v>
      </c>
      <c r="C59" s="28"/>
      <c r="G59" s="20" t="s">
        <v>64</v>
      </c>
    </row>
    <row r="60" spans="1:7">
      <c r="A60" s="29" t="s">
        <v>219</v>
      </c>
      <c r="B60" s="29" t="s">
        <v>714</v>
      </c>
      <c r="C60" s="28"/>
      <c r="G60" s="20" t="s">
        <v>65</v>
      </c>
    </row>
    <row r="61" spans="1:7">
      <c r="A61" s="29" t="s">
        <v>220</v>
      </c>
      <c r="B61" s="29" t="s">
        <v>714</v>
      </c>
      <c r="C61" s="28"/>
      <c r="G61" s="20" t="s">
        <v>66</v>
      </c>
    </row>
    <row r="62" spans="1:7">
      <c r="A62" s="29" t="s">
        <v>221</v>
      </c>
      <c r="B62" s="29" t="s">
        <v>714</v>
      </c>
      <c r="C62" s="28"/>
      <c r="G62" s="20" t="s">
        <v>67</v>
      </c>
    </row>
    <row r="63" spans="1:7">
      <c r="A63" s="29" t="s">
        <v>222</v>
      </c>
      <c r="B63" s="29" t="s">
        <v>715</v>
      </c>
      <c r="C63" s="28"/>
      <c r="G63" s="20" t="s">
        <v>93</v>
      </c>
    </row>
    <row r="64" spans="1:7">
      <c r="A64" s="29" t="s">
        <v>223</v>
      </c>
      <c r="B64" s="29" t="s">
        <v>715</v>
      </c>
      <c r="C64" s="28"/>
      <c r="G64" s="20" t="s">
        <v>68</v>
      </c>
    </row>
    <row r="65" spans="1:7">
      <c r="A65" s="29" t="s">
        <v>224</v>
      </c>
      <c r="B65" s="29" t="s">
        <v>715</v>
      </c>
      <c r="C65" s="28"/>
      <c r="G65" s="20" t="s">
        <v>69</v>
      </c>
    </row>
    <row r="66" spans="1:7">
      <c r="A66" s="29" t="s">
        <v>225</v>
      </c>
      <c r="B66" s="29" t="s">
        <v>715</v>
      </c>
      <c r="C66" s="28"/>
      <c r="G66" s="20" t="s">
        <v>70</v>
      </c>
    </row>
    <row r="67" spans="1:7">
      <c r="A67" s="29" t="s">
        <v>226</v>
      </c>
      <c r="B67" s="29" t="s">
        <v>716</v>
      </c>
      <c r="C67" s="28"/>
      <c r="G67" s="20" t="s">
        <v>71</v>
      </c>
    </row>
    <row r="68" spans="1:7">
      <c r="A68" s="29" t="s">
        <v>227</v>
      </c>
      <c r="B68" s="29" t="s">
        <v>716</v>
      </c>
      <c r="C68" s="28"/>
      <c r="G68" s="20" t="s">
        <v>72</v>
      </c>
    </row>
    <row r="69" spans="1:7">
      <c r="A69" s="29" t="s">
        <v>228</v>
      </c>
      <c r="B69" s="29" t="s">
        <v>716</v>
      </c>
      <c r="C69" s="28"/>
      <c r="G69" s="20" t="s">
        <v>73</v>
      </c>
    </row>
    <row r="70" spans="1:7">
      <c r="A70" s="29" t="s">
        <v>229</v>
      </c>
      <c r="B70" s="29" t="s">
        <v>716</v>
      </c>
      <c r="C70" s="28"/>
      <c r="G70" s="20" t="s">
        <v>74</v>
      </c>
    </row>
    <row r="71" spans="1:7">
      <c r="A71" s="29" t="s">
        <v>700</v>
      </c>
      <c r="B71" s="29" t="s">
        <v>716</v>
      </c>
      <c r="C71" s="28"/>
      <c r="G71" s="20" t="s">
        <v>75</v>
      </c>
    </row>
    <row r="72" spans="1:7">
      <c r="A72" s="29" t="s">
        <v>230</v>
      </c>
      <c r="B72" s="29" t="s">
        <v>716</v>
      </c>
      <c r="C72" s="28"/>
      <c r="G72" s="20" t="s">
        <v>76</v>
      </c>
    </row>
    <row r="73" spans="1:7">
      <c r="A73" s="29" t="s">
        <v>231</v>
      </c>
      <c r="B73" s="29" t="s">
        <v>716</v>
      </c>
      <c r="C73" s="28"/>
      <c r="G73" s="20" t="s">
        <v>77</v>
      </c>
    </row>
    <row r="74" spans="1:7">
      <c r="A74" s="28" t="s">
        <v>232</v>
      </c>
      <c r="B74" s="29" t="s">
        <v>716</v>
      </c>
      <c r="C74" s="28"/>
      <c r="G74" s="20" t="s">
        <v>78</v>
      </c>
    </row>
    <row r="75" spans="1:7">
      <c r="A75" s="29" t="s">
        <v>233</v>
      </c>
      <c r="B75" s="29" t="s">
        <v>716</v>
      </c>
      <c r="C75" s="28"/>
      <c r="G75" s="20" t="s">
        <v>79</v>
      </c>
    </row>
    <row r="76" spans="1:7">
      <c r="A76" s="29" t="s">
        <v>234</v>
      </c>
      <c r="B76" s="29" t="s">
        <v>716</v>
      </c>
      <c r="C76" s="28"/>
      <c r="G76" s="20" t="s">
        <v>80</v>
      </c>
    </row>
    <row r="77" spans="1:7">
      <c r="A77" s="29" t="s">
        <v>235</v>
      </c>
      <c r="B77" s="29" t="s">
        <v>716</v>
      </c>
      <c r="C77" s="28"/>
      <c r="G77" s="20" t="s">
        <v>81</v>
      </c>
    </row>
    <row r="78" spans="1:7">
      <c r="A78" s="29" t="s">
        <v>236</v>
      </c>
      <c r="B78" s="29" t="s">
        <v>716</v>
      </c>
      <c r="C78" s="28"/>
      <c r="G78" s="20" t="s">
        <v>82</v>
      </c>
    </row>
    <row r="79" spans="1:7">
      <c r="A79" s="29" t="s">
        <v>237</v>
      </c>
      <c r="B79" s="29" t="s">
        <v>716</v>
      </c>
      <c r="C79" s="28"/>
      <c r="G79" s="20" t="s">
        <v>83</v>
      </c>
    </row>
    <row r="80" spans="1:7">
      <c r="A80" s="29" t="s">
        <v>238</v>
      </c>
      <c r="B80" s="29" t="s">
        <v>716</v>
      </c>
      <c r="C80" s="28"/>
      <c r="G80" s="20" t="s">
        <v>687</v>
      </c>
    </row>
    <row r="81" spans="1:7">
      <c r="A81" s="29" t="s">
        <v>239</v>
      </c>
      <c r="B81" s="29" t="s">
        <v>716</v>
      </c>
      <c r="C81" s="28"/>
      <c r="G81" s="20" t="s">
        <v>84</v>
      </c>
    </row>
    <row r="82" spans="1:7">
      <c r="A82" s="29" t="s">
        <v>240</v>
      </c>
      <c r="B82" s="29" t="s">
        <v>716</v>
      </c>
      <c r="C82" s="28"/>
      <c r="G82" s="20" t="s">
        <v>85</v>
      </c>
    </row>
    <row r="83" spans="1:7">
      <c r="A83" s="29" t="s">
        <v>241</v>
      </c>
      <c r="B83" s="29" t="s">
        <v>716</v>
      </c>
      <c r="C83" s="28"/>
      <c r="G83" s="20" t="s">
        <v>688</v>
      </c>
    </row>
    <row r="84" spans="1:7">
      <c r="A84" s="29" t="s">
        <v>242</v>
      </c>
      <c r="B84" s="29" t="s">
        <v>716</v>
      </c>
      <c r="C84" s="28"/>
      <c r="G84" s="20" t="s">
        <v>692</v>
      </c>
    </row>
    <row r="85" spans="1:7">
      <c r="A85" s="29" t="s">
        <v>243</v>
      </c>
      <c r="B85" s="29" t="s">
        <v>716</v>
      </c>
      <c r="C85" s="28"/>
      <c r="G85" s="20" t="s">
        <v>86</v>
      </c>
    </row>
    <row r="86" spans="1:7">
      <c r="A86" s="29" t="s">
        <v>244</v>
      </c>
      <c r="B86" s="29" t="s">
        <v>716</v>
      </c>
      <c r="C86" s="28"/>
      <c r="G86" s="20" t="s">
        <v>87</v>
      </c>
    </row>
    <row r="87" spans="1:7">
      <c r="A87" s="29" t="s">
        <v>245</v>
      </c>
      <c r="B87" s="29" t="s">
        <v>716</v>
      </c>
      <c r="C87" s="28"/>
      <c r="G87" s="20" t="s">
        <v>88</v>
      </c>
    </row>
    <row r="88" spans="1:7">
      <c r="A88" s="29" t="s">
        <v>246</v>
      </c>
      <c r="B88" s="29" t="s">
        <v>716</v>
      </c>
      <c r="C88" s="28"/>
      <c r="G88" s="20" t="s">
        <v>92</v>
      </c>
    </row>
    <row r="89" spans="1:7">
      <c r="A89" s="29" t="s">
        <v>247</v>
      </c>
      <c r="B89" s="29" t="s">
        <v>716</v>
      </c>
      <c r="C89" s="28"/>
      <c r="G89" s="20" t="s">
        <v>89</v>
      </c>
    </row>
    <row r="90" spans="1:7">
      <c r="A90" s="29" t="s">
        <v>248</v>
      </c>
      <c r="B90" s="29" t="s">
        <v>716</v>
      </c>
      <c r="C90" s="28"/>
      <c r="G90" s="20" t="s">
        <v>90</v>
      </c>
    </row>
    <row r="91" spans="1:7">
      <c r="A91" s="29" t="s">
        <v>249</v>
      </c>
      <c r="B91" s="29" t="s">
        <v>716</v>
      </c>
      <c r="C91" s="28"/>
    </row>
    <row r="92" spans="1:7">
      <c r="A92" s="29" t="s">
        <v>250</v>
      </c>
      <c r="B92" s="29" t="s">
        <v>717</v>
      </c>
      <c r="C92" s="28"/>
    </row>
    <row r="93" spans="1:7">
      <c r="A93" s="29" t="s">
        <v>251</v>
      </c>
      <c r="B93" s="29" t="s">
        <v>717</v>
      </c>
      <c r="C93" s="28"/>
    </row>
    <row r="94" spans="1:7">
      <c r="A94" s="29" t="s">
        <v>252</v>
      </c>
      <c r="B94" s="29" t="s">
        <v>717</v>
      </c>
      <c r="C94" s="28"/>
    </row>
    <row r="95" spans="1:7">
      <c r="A95" s="29" t="s">
        <v>253</v>
      </c>
      <c r="B95" s="29" t="s">
        <v>717</v>
      </c>
      <c r="C95" s="28"/>
    </row>
    <row r="96" spans="1:7">
      <c r="A96" s="29" t="s">
        <v>254</v>
      </c>
      <c r="B96" s="29" t="s">
        <v>717</v>
      </c>
      <c r="C96" s="28"/>
    </row>
    <row r="97" spans="1:3">
      <c r="A97" s="29" t="s">
        <v>704</v>
      </c>
      <c r="B97" s="29" t="s">
        <v>717</v>
      </c>
      <c r="C97" s="28"/>
    </row>
    <row r="98" spans="1:3">
      <c r="A98" s="29" t="s">
        <v>255</v>
      </c>
      <c r="B98" s="29" t="s">
        <v>717</v>
      </c>
      <c r="C98" s="28"/>
    </row>
    <row r="99" spans="1:3">
      <c r="A99" s="29" t="s">
        <v>256</v>
      </c>
      <c r="B99" s="29" t="s">
        <v>717</v>
      </c>
      <c r="C99" s="28"/>
    </row>
    <row r="100" spans="1:3">
      <c r="A100" s="29" t="s">
        <v>257</v>
      </c>
      <c r="B100" s="29" t="s">
        <v>717</v>
      </c>
      <c r="C100" s="28"/>
    </row>
    <row r="101" spans="1:3">
      <c r="A101" s="29" t="s">
        <v>258</v>
      </c>
      <c r="B101" s="29" t="s">
        <v>717</v>
      </c>
      <c r="C101" s="28"/>
    </row>
    <row r="102" spans="1:3">
      <c r="A102" s="29" t="s">
        <v>259</v>
      </c>
      <c r="B102" s="29" t="s">
        <v>717</v>
      </c>
      <c r="C102" s="28"/>
    </row>
    <row r="103" spans="1:3">
      <c r="A103" s="29" t="s">
        <v>260</v>
      </c>
      <c r="B103" s="29" t="s">
        <v>717</v>
      </c>
      <c r="C103" s="28"/>
    </row>
    <row r="104" spans="1:3">
      <c r="A104" s="29" t="s">
        <v>261</v>
      </c>
      <c r="B104" s="29" t="s">
        <v>718</v>
      </c>
      <c r="C104" s="28"/>
    </row>
    <row r="105" spans="1:3">
      <c r="A105" s="29" t="s">
        <v>262</v>
      </c>
      <c r="B105" s="29" t="s">
        <v>718</v>
      </c>
      <c r="C105" s="28"/>
    </row>
    <row r="106" spans="1:3">
      <c r="A106" s="29" t="s">
        <v>263</v>
      </c>
      <c r="B106" s="29" t="s">
        <v>718</v>
      </c>
      <c r="C106" s="28"/>
    </row>
    <row r="107" spans="1:3">
      <c r="A107" s="29" t="s">
        <v>264</v>
      </c>
      <c r="B107" s="29" t="s">
        <v>718</v>
      </c>
      <c r="C107" s="28"/>
    </row>
    <row r="108" spans="1:3">
      <c r="A108" s="29" t="s">
        <v>265</v>
      </c>
      <c r="B108" s="29" t="s">
        <v>718</v>
      </c>
      <c r="C108" s="28"/>
    </row>
    <row r="109" spans="1:3">
      <c r="A109" s="29" t="s">
        <v>266</v>
      </c>
      <c r="B109" s="29" t="s">
        <v>718</v>
      </c>
      <c r="C109" s="28"/>
    </row>
    <row r="110" spans="1:3">
      <c r="A110" s="29" t="s">
        <v>267</v>
      </c>
      <c r="B110" s="29" t="s">
        <v>718</v>
      </c>
      <c r="C110" s="28"/>
    </row>
    <row r="111" spans="1:3">
      <c r="A111" s="28" t="s">
        <v>268</v>
      </c>
      <c r="B111" s="29" t="s">
        <v>718</v>
      </c>
      <c r="C111" s="28"/>
    </row>
    <row r="112" spans="1:3">
      <c r="A112" s="29" t="s">
        <v>269</v>
      </c>
      <c r="B112" s="29" t="s">
        <v>718</v>
      </c>
      <c r="C112" s="28"/>
    </row>
    <row r="113" spans="1:3">
      <c r="A113" s="28" t="s">
        <v>270</v>
      </c>
      <c r="B113" s="29" t="s">
        <v>718</v>
      </c>
      <c r="C113" s="28"/>
    </row>
    <row r="114" spans="1:3">
      <c r="A114" s="29" t="s">
        <v>271</v>
      </c>
      <c r="B114" s="29" t="s">
        <v>718</v>
      </c>
      <c r="C114" s="28"/>
    </row>
    <row r="115" spans="1:3">
      <c r="A115" s="29" t="s">
        <v>272</v>
      </c>
      <c r="B115" s="29" t="s">
        <v>718</v>
      </c>
      <c r="C115" s="28"/>
    </row>
    <row r="116" spans="1:3">
      <c r="A116" s="29" t="s">
        <v>273</v>
      </c>
      <c r="B116" s="29" t="s">
        <v>718</v>
      </c>
      <c r="C116" s="28"/>
    </row>
    <row r="117" spans="1:3">
      <c r="A117" s="29" t="s">
        <v>274</v>
      </c>
      <c r="B117" s="29" t="s">
        <v>718</v>
      </c>
      <c r="C117" s="28"/>
    </row>
    <row r="118" spans="1:3">
      <c r="A118" s="29" t="s">
        <v>275</v>
      </c>
      <c r="B118" s="29" t="s">
        <v>718</v>
      </c>
      <c r="C118" s="28"/>
    </row>
    <row r="119" spans="1:3">
      <c r="A119" s="29" t="s">
        <v>276</v>
      </c>
      <c r="B119" s="29" t="s">
        <v>718</v>
      </c>
      <c r="C119" s="28"/>
    </row>
    <row r="120" spans="1:3">
      <c r="A120" s="29" t="s">
        <v>277</v>
      </c>
      <c r="B120" s="29" t="s">
        <v>718</v>
      </c>
      <c r="C120" s="28"/>
    </row>
    <row r="121" spans="1:3">
      <c r="A121" s="29" t="s">
        <v>278</v>
      </c>
      <c r="B121" s="29" t="s">
        <v>718</v>
      </c>
      <c r="C121" s="28"/>
    </row>
    <row r="122" spans="1:3">
      <c r="A122" s="29" t="s">
        <v>279</v>
      </c>
      <c r="B122" s="29" t="s">
        <v>718</v>
      </c>
      <c r="C122" s="28"/>
    </row>
    <row r="123" spans="1:3">
      <c r="A123" s="29" t="s">
        <v>280</v>
      </c>
      <c r="B123" s="29" t="s">
        <v>718</v>
      </c>
      <c r="C123" s="28"/>
    </row>
    <row r="124" spans="1:3">
      <c r="A124" s="29" t="s">
        <v>281</v>
      </c>
      <c r="B124" s="29" t="s">
        <v>719</v>
      </c>
      <c r="C124" s="28"/>
    </row>
    <row r="125" spans="1:3">
      <c r="A125" s="29" t="s">
        <v>282</v>
      </c>
      <c r="B125" s="29" t="s">
        <v>719</v>
      </c>
      <c r="C125" s="28"/>
    </row>
    <row r="126" spans="1:3">
      <c r="A126" s="29" t="s">
        <v>283</v>
      </c>
      <c r="B126" s="29" t="s">
        <v>720</v>
      </c>
      <c r="C126" s="28"/>
    </row>
    <row r="127" spans="1:3">
      <c r="A127" s="29" t="s">
        <v>284</v>
      </c>
      <c r="B127" s="29" t="s">
        <v>720</v>
      </c>
      <c r="C127" s="28"/>
    </row>
    <row r="128" spans="1:3">
      <c r="A128" s="29" t="s">
        <v>285</v>
      </c>
      <c r="B128" s="29" t="s">
        <v>720</v>
      </c>
      <c r="C128" s="28"/>
    </row>
    <row r="129" spans="1:3">
      <c r="A129" s="29" t="s">
        <v>286</v>
      </c>
      <c r="B129" s="29" t="s">
        <v>720</v>
      </c>
      <c r="C129" s="28"/>
    </row>
    <row r="130" spans="1:3">
      <c r="A130" s="28" t="s">
        <v>287</v>
      </c>
      <c r="B130" s="29" t="s">
        <v>720</v>
      </c>
      <c r="C130" s="28"/>
    </row>
    <row r="131" spans="1:3">
      <c r="A131" s="29" t="s">
        <v>288</v>
      </c>
      <c r="B131" s="29" t="s">
        <v>720</v>
      </c>
      <c r="C131" s="28"/>
    </row>
    <row r="132" spans="1:3">
      <c r="A132" s="29" t="s">
        <v>289</v>
      </c>
      <c r="B132" s="29" t="s">
        <v>720</v>
      </c>
      <c r="C132" s="28"/>
    </row>
    <row r="133" spans="1:3">
      <c r="A133" s="29" t="s">
        <v>290</v>
      </c>
      <c r="B133" s="29" t="s">
        <v>720</v>
      </c>
      <c r="C133" s="28"/>
    </row>
    <row r="134" spans="1:3">
      <c r="A134" s="29" t="s">
        <v>291</v>
      </c>
      <c r="B134" s="29" t="s">
        <v>720</v>
      </c>
      <c r="C134" s="28"/>
    </row>
    <row r="135" spans="1:3">
      <c r="A135" s="29" t="s">
        <v>292</v>
      </c>
      <c r="B135" s="29" t="s">
        <v>720</v>
      </c>
      <c r="C135" s="28"/>
    </row>
    <row r="136" spans="1:3">
      <c r="A136" s="29" t="s">
        <v>293</v>
      </c>
      <c r="B136" s="29" t="s">
        <v>720</v>
      </c>
      <c r="C136" s="28"/>
    </row>
    <row r="137" spans="1:3">
      <c r="A137" s="29" t="s">
        <v>294</v>
      </c>
      <c r="B137" s="29" t="s">
        <v>720</v>
      </c>
      <c r="C137" s="28"/>
    </row>
    <row r="138" spans="1:3">
      <c r="A138" s="29" t="s">
        <v>295</v>
      </c>
      <c r="B138" s="29" t="s">
        <v>720</v>
      </c>
      <c r="C138" s="28"/>
    </row>
    <row r="139" spans="1:3">
      <c r="A139" s="29" t="s">
        <v>296</v>
      </c>
      <c r="B139" s="29" t="s">
        <v>720</v>
      </c>
      <c r="C139" s="28"/>
    </row>
    <row r="140" spans="1:3">
      <c r="A140" s="29" t="s">
        <v>297</v>
      </c>
      <c r="B140" s="29" t="s">
        <v>720</v>
      </c>
      <c r="C140" s="28"/>
    </row>
    <row r="141" spans="1:3">
      <c r="A141" s="29" t="s">
        <v>298</v>
      </c>
      <c r="B141" s="29" t="s">
        <v>720</v>
      </c>
      <c r="C141" s="28"/>
    </row>
    <row r="142" spans="1:3">
      <c r="A142" s="29" t="s">
        <v>701</v>
      </c>
      <c r="B142" s="29" t="s">
        <v>720</v>
      </c>
      <c r="C142" s="28"/>
    </row>
    <row r="143" spans="1:3">
      <c r="A143" s="29" t="s">
        <v>299</v>
      </c>
      <c r="B143" s="29" t="s">
        <v>720</v>
      </c>
      <c r="C143" s="28"/>
    </row>
    <row r="144" spans="1:3">
      <c r="A144" s="29" t="s">
        <v>300</v>
      </c>
      <c r="B144" s="29" t="s">
        <v>720</v>
      </c>
      <c r="C144" s="28"/>
    </row>
    <row r="145" spans="1:3">
      <c r="A145" s="29" t="s">
        <v>301</v>
      </c>
      <c r="B145" s="29" t="s">
        <v>720</v>
      </c>
      <c r="C145" s="28"/>
    </row>
    <row r="146" spans="1:3">
      <c r="A146" s="29" t="s">
        <v>302</v>
      </c>
      <c r="B146" s="29" t="s">
        <v>720</v>
      </c>
      <c r="C146" s="28"/>
    </row>
    <row r="147" spans="1:3">
      <c r="A147" s="29" t="s">
        <v>303</v>
      </c>
      <c r="B147" s="29" t="s">
        <v>720</v>
      </c>
      <c r="C147" s="28"/>
    </row>
    <row r="148" spans="1:3">
      <c r="A148" s="29" t="s">
        <v>304</v>
      </c>
      <c r="B148" s="29" t="s">
        <v>720</v>
      </c>
      <c r="C148" s="28"/>
    </row>
    <row r="149" spans="1:3">
      <c r="A149" s="29" t="s">
        <v>305</v>
      </c>
      <c r="B149" s="29" t="s">
        <v>720</v>
      </c>
      <c r="C149" s="28"/>
    </row>
    <row r="150" spans="1:3">
      <c r="A150" s="29" t="s">
        <v>306</v>
      </c>
      <c r="B150" s="29" t="s">
        <v>720</v>
      </c>
      <c r="C150" s="28"/>
    </row>
    <row r="151" spans="1:3">
      <c r="A151" s="29" t="s">
        <v>307</v>
      </c>
      <c r="B151" s="29" t="s">
        <v>720</v>
      </c>
      <c r="C151" s="28"/>
    </row>
    <row r="152" spans="1:3">
      <c r="A152" s="29" t="s">
        <v>308</v>
      </c>
      <c r="B152" s="29" t="s">
        <v>720</v>
      </c>
      <c r="C152" s="28"/>
    </row>
    <row r="153" spans="1:3">
      <c r="A153" s="29" t="s">
        <v>309</v>
      </c>
      <c r="B153" s="29" t="s">
        <v>720</v>
      </c>
      <c r="C153" s="28"/>
    </row>
    <row r="154" spans="1:3">
      <c r="A154" s="29" t="s">
        <v>310</v>
      </c>
      <c r="B154" s="29" t="s">
        <v>720</v>
      </c>
      <c r="C154" s="28"/>
    </row>
    <row r="155" spans="1:3">
      <c r="A155" s="29" t="s">
        <v>311</v>
      </c>
      <c r="B155" s="29" t="s">
        <v>720</v>
      </c>
      <c r="C155" s="28"/>
    </row>
    <row r="156" spans="1:3">
      <c r="A156" s="29" t="s">
        <v>312</v>
      </c>
      <c r="B156" s="29" t="s">
        <v>720</v>
      </c>
      <c r="C156" s="28"/>
    </row>
    <row r="157" spans="1:3">
      <c r="A157" s="29" t="s">
        <v>313</v>
      </c>
      <c r="B157" s="29" t="s">
        <v>720</v>
      </c>
      <c r="C157" s="28"/>
    </row>
    <row r="158" spans="1:3">
      <c r="A158" s="29" t="s">
        <v>314</v>
      </c>
      <c r="B158" s="29" t="s">
        <v>720</v>
      </c>
      <c r="C158" s="28"/>
    </row>
    <row r="159" spans="1:3">
      <c r="A159" s="29" t="s">
        <v>315</v>
      </c>
      <c r="B159" s="29" t="s">
        <v>720</v>
      </c>
      <c r="C159" s="28"/>
    </row>
    <row r="160" spans="1:3">
      <c r="A160" s="29" t="s">
        <v>316</v>
      </c>
      <c r="B160" s="29" t="s">
        <v>720</v>
      </c>
      <c r="C160" s="28"/>
    </row>
    <row r="161" spans="1:3">
      <c r="A161" s="29" t="s">
        <v>317</v>
      </c>
      <c r="B161" s="29" t="s">
        <v>720</v>
      </c>
      <c r="C161" s="28"/>
    </row>
    <row r="162" spans="1:3">
      <c r="A162" s="29" t="s">
        <v>698</v>
      </c>
      <c r="B162" s="29" t="s">
        <v>720</v>
      </c>
      <c r="C162" s="28"/>
    </row>
    <row r="163" spans="1:3">
      <c r="A163" s="29" t="s">
        <v>318</v>
      </c>
      <c r="B163" s="29" t="s">
        <v>720</v>
      </c>
      <c r="C163" s="28"/>
    </row>
    <row r="164" spans="1:3">
      <c r="A164" s="29" t="s">
        <v>319</v>
      </c>
      <c r="B164" s="29" t="s">
        <v>720</v>
      </c>
      <c r="C164" s="28"/>
    </row>
    <row r="165" spans="1:3">
      <c r="A165" s="29" t="s">
        <v>320</v>
      </c>
      <c r="B165" s="29" t="s">
        <v>720</v>
      </c>
      <c r="C165" s="28"/>
    </row>
    <row r="166" spans="1:3">
      <c r="A166" s="29" t="s">
        <v>321</v>
      </c>
      <c r="B166" s="29" t="s">
        <v>720</v>
      </c>
      <c r="C166" s="28"/>
    </row>
    <row r="167" spans="1:3">
      <c r="A167" s="29" t="s">
        <v>322</v>
      </c>
      <c r="B167" s="29" t="s">
        <v>720</v>
      </c>
      <c r="C167" s="28"/>
    </row>
    <row r="168" spans="1:3">
      <c r="A168" s="29" t="s">
        <v>323</v>
      </c>
      <c r="B168" s="29" t="s">
        <v>720</v>
      </c>
      <c r="C168" s="28"/>
    </row>
    <row r="169" spans="1:3">
      <c r="A169" s="29" t="s">
        <v>708</v>
      </c>
      <c r="B169" s="29" t="s">
        <v>720</v>
      </c>
      <c r="C169" s="28"/>
    </row>
    <row r="170" spans="1:3">
      <c r="A170" s="29" t="s">
        <v>324</v>
      </c>
      <c r="B170" s="29" t="s">
        <v>721</v>
      </c>
      <c r="C170" s="28"/>
    </row>
    <row r="171" spans="1:3">
      <c r="A171" s="29" t="s">
        <v>325</v>
      </c>
      <c r="B171" s="29" t="s">
        <v>721</v>
      </c>
      <c r="C171" s="28"/>
    </row>
    <row r="172" spans="1:3">
      <c r="A172" s="29" t="s">
        <v>326</v>
      </c>
      <c r="B172" s="29" t="s">
        <v>721</v>
      </c>
      <c r="C172" s="28"/>
    </row>
    <row r="173" spans="1:3">
      <c r="A173" s="29" t="s">
        <v>327</v>
      </c>
      <c r="B173" s="29" t="s">
        <v>721</v>
      </c>
      <c r="C173" s="28"/>
    </row>
    <row r="174" spans="1:3">
      <c r="A174" s="29" t="s">
        <v>328</v>
      </c>
      <c r="B174" s="29" t="s">
        <v>721</v>
      </c>
      <c r="C174" s="28"/>
    </row>
    <row r="175" spans="1:3">
      <c r="A175" s="29" t="s">
        <v>329</v>
      </c>
      <c r="B175" s="29" t="s">
        <v>721</v>
      </c>
      <c r="C175" s="28"/>
    </row>
    <row r="176" spans="1:3">
      <c r="A176" s="29" t="s">
        <v>330</v>
      </c>
      <c r="B176" s="29" t="s">
        <v>721</v>
      </c>
      <c r="C176" s="28"/>
    </row>
    <row r="177" spans="1:3">
      <c r="A177" s="29" t="s">
        <v>331</v>
      </c>
      <c r="B177" s="29" t="s">
        <v>721</v>
      </c>
      <c r="C177" s="28"/>
    </row>
    <row r="178" spans="1:3">
      <c r="A178" s="29" t="s">
        <v>332</v>
      </c>
      <c r="B178" s="29" t="s">
        <v>721</v>
      </c>
      <c r="C178" s="28"/>
    </row>
    <row r="179" spans="1:3">
      <c r="A179" s="29" t="s">
        <v>333</v>
      </c>
      <c r="B179" s="29" t="s">
        <v>721</v>
      </c>
      <c r="C179" s="28"/>
    </row>
    <row r="180" spans="1:3">
      <c r="A180" s="29" t="s">
        <v>334</v>
      </c>
      <c r="B180" s="29" t="s">
        <v>721</v>
      </c>
      <c r="C180" s="28"/>
    </row>
    <row r="181" spans="1:3">
      <c r="A181" s="29" t="s">
        <v>335</v>
      </c>
      <c r="B181" s="29" t="s">
        <v>721</v>
      </c>
      <c r="C181" s="28"/>
    </row>
    <row r="182" spans="1:3">
      <c r="A182" s="29" t="s">
        <v>336</v>
      </c>
      <c r="B182" s="29" t="s">
        <v>721</v>
      </c>
      <c r="C182" s="28"/>
    </row>
    <row r="183" spans="1:3">
      <c r="A183" s="29" t="s">
        <v>337</v>
      </c>
      <c r="B183" s="29" t="s">
        <v>721</v>
      </c>
      <c r="C183" s="28"/>
    </row>
    <row r="184" spans="1:3">
      <c r="A184" s="29" t="s">
        <v>338</v>
      </c>
      <c r="B184" s="29" t="s">
        <v>721</v>
      </c>
      <c r="C184" s="28"/>
    </row>
    <row r="185" spans="1:3">
      <c r="A185" s="29" t="s">
        <v>339</v>
      </c>
      <c r="B185" s="29" t="s">
        <v>721</v>
      </c>
      <c r="C185" s="28"/>
    </row>
    <row r="186" spans="1:3">
      <c r="A186" s="29" t="s">
        <v>340</v>
      </c>
      <c r="B186" s="29" t="s">
        <v>721</v>
      </c>
      <c r="C186" s="28"/>
    </row>
    <row r="187" spans="1:3">
      <c r="A187" s="29" t="s">
        <v>341</v>
      </c>
      <c r="B187" s="29" t="s">
        <v>721</v>
      </c>
      <c r="C187" s="28"/>
    </row>
    <row r="188" spans="1:3">
      <c r="A188" s="29" t="s">
        <v>342</v>
      </c>
      <c r="B188" s="29" t="s">
        <v>721</v>
      </c>
      <c r="C188" s="28"/>
    </row>
    <row r="189" spans="1:3">
      <c r="A189" s="29" t="s">
        <v>343</v>
      </c>
      <c r="B189" s="29" t="s">
        <v>721</v>
      </c>
      <c r="C189" s="28"/>
    </row>
    <row r="190" spans="1:3">
      <c r="A190" s="29" t="s">
        <v>344</v>
      </c>
      <c r="B190" s="29" t="s">
        <v>721</v>
      </c>
      <c r="C190" s="28"/>
    </row>
    <row r="191" spans="1:3">
      <c r="A191" s="29" t="s">
        <v>345</v>
      </c>
      <c r="B191" s="29" t="s">
        <v>721</v>
      </c>
      <c r="C191" s="28"/>
    </row>
    <row r="192" spans="1:3">
      <c r="A192" s="29" t="s">
        <v>346</v>
      </c>
      <c r="B192" s="29" t="s">
        <v>721</v>
      </c>
      <c r="C192" s="28"/>
    </row>
    <row r="193" spans="1:3">
      <c r="A193" s="29" t="s">
        <v>347</v>
      </c>
      <c r="B193" s="29" t="s">
        <v>722</v>
      </c>
      <c r="C193" s="28"/>
    </row>
    <row r="194" spans="1:3">
      <c r="A194" s="29" t="s">
        <v>348</v>
      </c>
      <c r="B194" s="29" t="s">
        <v>722</v>
      </c>
      <c r="C194" s="28"/>
    </row>
    <row r="195" spans="1:3">
      <c r="A195" s="29" t="s">
        <v>349</v>
      </c>
      <c r="B195" s="29" t="s">
        <v>722</v>
      </c>
      <c r="C195" s="28"/>
    </row>
    <row r="196" spans="1:3">
      <c r="A196" s="29" t="s">
        <v>350</v>
      </c>
      <c r="B196" s="29" t="s">
        <v>722</v>
      </c>
      <c r="C196" s="28"/>
    </row>
    <row r="197" spans="1:3">
      <c r="A197" s="29" t="s">
        <v>351</v>
      </c>
      <c r="B197" s="29" t="s">
        <v>722</v>
      </c>
      <c r="C197" s="28"/>
    </row>
    <row r="198" spans="1:3">
      <c r="A198" s="29" t="s">
        <v>353</v>
      </c>
      <c r="B198" s="29" t="s">
        <v>722</v>
      </c>
      <c r="C198" s="28"/>
    </row>
    <row r="199" spans="1:3">
      <c r="A199" s="29" t="s">
        <v>352</v>
      </c>
      <c r="B199" s="29" t="s">
        <v>722</v>
      </c>
      <c r="C199" s="28"/>
    </row>
    <row r="200" spans="1:3">
      <c r="A200" s="29" t="s">
        <v>354</v>
      </c>
      <c r="B200" s="29" t="s">
        <v>722</v>
      </c>
      <c r="C200" s="28"/>
    </row>
    <row r="201" spans="1:3">
      <c r="A201" s="29" t="s">
        <v>355</v>
      </c>
      <c r="B201" s="29" t="s">
        <v>722</v>
      </c>
      <c r="C201" s="28"/>
    </row>
    <row r="202" spans="1:3">
      <c r="A202" s="29" t="s">
        <v>356</v>
      </c>
      <c r="B202" s="29" t="s">
        <v>722</v>
      </c>
      <c r="C202" s="28"/>
    </row>
    <row r="203" spans="1:3">
      <c r="A203" s="29" t="s">
        <v>357</v>
      </c>
      <c r="B203" s="29" t="s">
        <v>722</v>
      </c>
      <c r="C203" s="28"/>
    </row>
    <row r="204" spans="1:3">
      <c r="A204" s="29" t="s">
        <v>358</v>
      </c>
      <c r="B204" s="29" t="s">
        <v>722</v>
      </c>
      <c r="C204" s="28"/>
    </row>
    <row r="205" spans="1:3">
      <c r="A205" s="29" t="s">
        <v>359</v>
      </c>
      <c r="B205" s="29" t="s">
        <v>722</v>
      </c>
      <c r="C205" s="28"/>
    </row>
    <row r="206" spans="1:3">
      <c r="A206" s="29" t="s">
        <v>360</v>
      </c>
      <c r="B206" s="29" t="s">
        <v>722</v>
      </c>
      <c r="C206" s="28"/>
    </row>
    <row r="207" spans="1:3">
      <c r="A207" s="29" t="s">
        <v>361</v>
      </c>
      <c r="B207" s="29" t="s">
        <v>722</v>
      </c>
      <c r="C207" s="28"/>
    </row>
    <row r="208" spans="1:3">
      <c r="A208" s="29" t="s">
        <v>362</v>
      </c>
      <c r="B208" s="29" t="s">
        <v>722</v>
      </c>
      <c r="C208" s="28"/>
    </row>
    <row r="209" spans="1:3">
      <c r="A209" s="29" t="s">
        <v>363</v>
      </c>
      <c r="B209" s="29" t="s">
        <v>722</v>
      </c>
      <c r="C209" s="28"/>
    </row>
    <row r="210" spans="1:3">
      <c r="A210" s="29" t="s">
        <v>364</v>
      </c>
      <c r="B210" s="29" t="s">
        <v>722</v>
      </c>
      <c r="C210" s="28"/>
    </row>
    <row r="211" spans="1:3">
      <c r="A211" s="29" t="s">
        <v>365</v>
      </c>
      <c r="B211" s="29" t="s">
        <v>722</v>
      </c>
      <c r="C211" s="28"/>
    </row>
    <row r="212" spans="1:3">
      <c r="A212" s="29" t="s">
        <v>366</v>
      </c>
      <c r="B212" s="29" t="s">
        <v>722</v>
      </c>
      <c r="C212" s="28"/>
    </row>
    <row r="213" spans="1:3">
      <c r="A213" s="28" t="s">
        <v>367</v>
      </c>
      <c r="B213" s="29" t="s">
        <v>722</v>
      </c>
      <c r="C213" s="28"/>
    </row>
    <row r="214" spans="1:3">
      <c r="A214" s="29" t="s">
        <v>368</v>
      </c>
      <c r="B214" s="29" t="s">
        <v>722</v>
      </c>
      <c r="C214" s="28"/>
    </row>
    <row r="215" spans="1:3">
      <c r="A215" s="29" t="s">
        <v>369</v>
      </c>
      <c r="B215" s="29" t="s">
        <v>722</v>
      </c>
      <c r="C215" s="28"/>
    </row>
    <row r="216" spans="1:3">
      <c r="A216" s="29" t="s">
        <v>370</v>
      </c>
      <c r="B216" s="29" t="s">
        <v>722</v>
      </c>
      <c r="C216" s="28"/>
    </row>
    <row r="217" spans="1:3">
      <c r="A217" s="29" t="s">
        <v>371</v>
      </c>
      <c r="B217" s="29" t="s">
        <v>722</v>
      </c>
      <c r="C217" s="28"/>
    </row>
    <row r="218" spans="1:3">
      <c r="A218" s="29" t="s">
        <v>372</v>
      </c>
      <c r="B218" s="29" t="s">
        <v>722</v>
      </c>
      <c r="C218" s="28"/>
    </row>
    <row r="219" spans="1:3">
      <c r="A219" s="29" t="s">
        <v>373</v>
      </c>
      <c r="B219" s="29" t="s">
        <v>722</v>
      </c>
      <c r="C219" s="28"/>
    </row>
    <row r="220" spans="1:3">
      <c r="A220" s="29" t="s">
        <v>374</v>
      </c>
      <c r="B220" s="29" t="s">
        <v>722</v>
      </c>
      <c r="C220" s="28"/>
    </row>
    <row r="221" spans="1:3">
      <c r="A221" s="29" t="s">
        <v>375</v>
      </c>
      <c r="B221" s="29" t="s">
        <v>723</v>
      </c>
      <c r="C221" s="28"/>
    </row>
    <row r="222" spans="1:3">
      <c r="A222" s="29" t="s">
        <v>376</v>
      </c>
      <c r="B222" s="29" t="s">
        <v>723</v>
      </c>
      <c r="C222" s="28"/>
    </row>
    <row r="223" spans="1:3">
      <c r="A223" s="29" t="s">
        <v>377</v>
      </c>
      <c r="B223" s="29" t="s">
        <v>723</v>
      </c>
      <c r="C223" s="28"/>
    </row>
    <row r="224" spans="1:3">
      <c r="A224" s="29" t="s">
        <v>378</v>
      </c>
      <c r="B224" s="29" t="s">
        <v>723</v>
      </c>
      <c r="C224" s="28"/>
    </row>
    <row r="225" spans="1:3">
      <c r="A225" s="29" t="s">
        <v>379</v>
      </c>
      <c r="B225" s="29" t="s">
        <v>723</v>
      </c>
      <c r="C225" s="28"/>
    </row>
    <row r="226" spans="1:3">
      <c r="A226" s="29" t="s">
        <v>380</v>
      </c>
      <c r="B226" s="29" t="s">
        <v>723</v>
      </c>
      <c r="C226" s="28"/>
    </row>
    <row r="227" spans="1:3">
      <c r="A227" s="29" t="s">
        <v>381</v>
      </c>
      <c r="B227" s="29" t="s">
        <v>723</v>
      </c>
      <c r="C227" s="28"/>
    </row>
    <row r="228" spans="1:3">
      <c r="A228" s="29" t="s">
        <v>382</v>
      </c>
      <c r="B228" s="29" t="s">
        <v>723</v>
      </c>
      <c r="C228" s="28"/>
    </row>
    <row r="229" spans="1:3">
      <c r="A229" s="29" t="s">
        <v>383</v>
      </c>
      <c r="B229" s="29" t="s">
        <v>724</v>
      </c>
      <c r="C229" s="28"/>
    </row>
    <row r="230" spans="1:3">
      <c r="A230" s="29" t="s">
        <v>384</v>
      </c>
      <c r="B230" s="29" t="s">
        <v>724</v>
      </c>
      <c r="C230" s="28"/>
    </row>
    <row r="231" spans="1:3">
      <c r="A231" s="29" t="s">
        <v>385</v>
      </c>
      <c r="B231" s="29" t="s">
        <v>724</v>
      </c>
      <c r="C231" s="28"/>
    </row>
    <row r="232" spans="1:3">
      <c r="A232" s="29" t="s">
        <v>386</v>
      </c>
      <c r="B232" s="29" t="s">
        <v>724</v>
      </c>
      <c r="C232" s="28"/>
    </row>
    <row r="233" spans="1:3">
      <c r="A233" s="29" t="s">
        <v>387</v>
      </c>
      <c r="B233" s="29" t="s">
        <v>724</v>
      </c>
      <c r="C233" s="28"/>
    </row>
    <row r="234" spans="1:3">
      <c r="A234" s="29" t="s">
        <v>388</v>
      </c>
      <c r="B234" s="29" t="s">
        <v>724</v>
      </c>
      <c r="C234" s="28"/>
    </row>
    <row r="235" spans="1:3">
      <c r="A235" s="29" t="s">
        <v>389</v>
      </c>
      <c r="B235" s="29" t="s">
        <v>724</v>
      </c>
      <c r="C235" s="28"/>
    </row>
    <row r="236" spans="1:3">
      <c r="A236" s="29" t="s">
        <v>390</v>
      </c>
      <c r="B236" s="29" t="s">
        <v>724</v>
      </c>
      <c r="C236" s="28"/>
    </row>
    <row r="237" spans="1:3">
      <c r="A237" s="29" t="s">
        <v>391</v>
      </c>
      <c r="B237" s="29" t="s">
        <v>724</v>
      </c>
      <c r="C237" s="28"/>
    </row>
    <row r="238" spans="1:3">
      <c r="A238" s="29" t="s">
        <v>392</v>
      </c>
      <c r="B238" s="29" t="s">
        <v>724</v>
      </c>
      <c r="C238" s="28"/>
    </row>
    <row r="239" spans="1:3">
      <c r="A239" s="29" t="s">
        <v>393</v>
      </c>
      <c r="B239" s="29" t="s">
        <v>724</v>
      </c>
      <c r="C239" s="28"/>
    </row>
    <row r="240" spans="1:3">
      <c r="A240" s="29" t="s">
        <v>394</v>
      </c>
      <c r="B240" s="29" t="s">
        <v>724</v>
      </c>
      <c r="C240" s="28"/>
    </row>
    <row r="241" spans="1:3">
      <c r="A241" s="29" t="s">
        <v>395</v>
      </c>
      <c r="B241" s="29" t="s">
        <v>724</v>
      </c>
      <c r="C241" s="28"/>
    </row>
    <row r="242" spans="1:3">
      <c r="A242" s="29" t="s">
        <v>396</v>
      </c>
      <c r="B242" s="29" t="s">
        <v>724</v>
      </c>
      <c r="C242" s="28"/>
    </row>
    <row r="243" spans="1:3">
      <c r="A243" s="29" t="s">
        <v>397</v>
      </c>
      <c r="B243" s="29" t="s">
        <v>724</v>
      </c>
      <c r="C243" s="28"/>
    </row>
    <row r="244" spans="1:3">
      <c r="A244" s="29" t="s">
        <v>398</v>
      </c>
      <c r="B244" s="29" t="s">
        <v>724</v>
      </c>
      <c r="C244" s="28"/>
    </row>
    <row r="245" spans="1:3">
      <c r="A245" s="29" t="s">
        <v>399</v>
      </c>
      <c r="B245" s="29" t="s">
        <v>724</v>
      </c>
      <c r="C245" s="28"/>
    </row>
    <row r="246" spans="1:3">
      <c r="A246" s="29" t="s">
        <v>400</v>
      </c>
      <c r="B246" s="29" t="s">
        <v>724</v>
      </c>
      <c r="C246" s="28"/>
    </row>
    <row r="247" spans="1:3">
      <c r="A247" s="28" t="s">
        <v>401</v>
      </c>
      <c r="B247" s="29" t="s">
        <v>724</v>
      </c>
      <c r="C247" s="28"/>
    </row>
    <row r="248" spans="1:3">
      <c r="A248" s="29" t="s">
        <v>402</v>
      </c>
      <c r="B248" s="29" t="s">
        <v>724</v>
      </c>
      <c r="C248" s="28"/>
    </row>
    <row r="249" spans="1:3">
      <c r="A249" s="29" t="s">
        <v>403</v>
      </c>
      <c r="B249" s="29" t="s">
        <v>724</v>
      </c>
      <c r="C249" s="28"/>
    </row>
    <row r="250" spans="1:3">
      <c r="A250" s="29" t="s">
        <v>404</v>
      </c>
      <c r="B250" s="29" t="s">
        <v>724</v>
      </c>
      <c r="C250" s="28"/>
    </row>
    <row r="251" spans="1:3">
      <c r="A251" s="29" t="s">
        <v>405</v>
      </c>
      <c r="B251" s="29" t="s">
        <v>724</v>
      </c>
      <c r="C251" s="28"/>
    </row>
    <row r="252" spans="1:3">
      <c r="A252" s="29" t="s">
        <v>406</v>
      </c>
      <c r="B252" s="29" t="s">
        <v>724</v>
      </c>
      <c r="C252" s="28"/>
    </row>
    <row r="253" spans="1:3">
      <c r="A253" s="29" t="s">
        <v>407</v>
      </c>
      <c r="B253" s="29" t="s">
        <v>724</v>
      </c>
      <c r="C253" s="28"/>
    </row>
    <row r="254" spans="1:3">
      <c r="A254" s="29" t="s">
        <v>408</v>
      </c>
      <c r="B254" s="29" t="s">
        <v>724</v>
      </c>
      <c r="C254" s="28"/>
    </row>
    <row r="255" spans="1:3">
      <c r="A255" s="29" t="s">
        <v>409</v>
      </c>
      <c r="B255" s="29" t="s">
        <v>724</v>
      </c>
      <c r="C255" s="28"/>
    </row>
    <row r="256" spans="1:3">
      <c r="A256" s="29" t="s">
        <v>410</v>
      </c>
      <c r="B256" s="29" t="s">
        <v>724</v>
      </c>
      <c r="C256" s="28"/>
    </row>
    <row r="257" spans="1:3">
      <c r="A257" s="29" t="s">
        <v>411</v>
      </c>
      <c r="B257" s="29" t="s">
        <v>724</v>
      </c>
      <c r="C257" s="28"/>
    </row>
    <row r="258" spans="1:3">
      <c r="A258" s="29" t="s">
        <v>412</v>
      </c>
      <c r="B258" s="29" t="s">
        <v>725</v>
      </c>
      <c r="C258" s="28"/>
    </row>
    <row r="259" spans="1:3">
      <c r="A259" s="29" t="s">
        <v>413</v>
      </c>
      <c r="B259" s="29" t="s">
        <v>725</v>
      </c>
      <c r="C259" s="28"/>
    </row>
    <row r="260" spans="1:3">
      <c r="A260" s="29" t="s">
        <v>414</v>
      </c>
      <c r="B260" s="29" t="s">
        <v>725</v>
      </c>
      <c r="C260" s="28"/>
    </row>
    <row r="261" spans="1:3">
      <c r="A261" s="29" t="s">
        <v>415</v>
      </c>
      <c r="B261" s="29" t="s">
        <v>725</v>
      </c>
      <c r="C261" s="28"/>
    </row>
    <row r="262" spans="1:3">
      <c r="A262" s="29" t="s">
        <v>416</v>
      </c>
      <c r="B262" s="29" t="s">
        <v>725</v>
      </c>
      <c r="C262" s="28"/>
    </row>
    <row r="263" spans="1:3">
      <c r="A263" s="29" t="s">
        <v>417</v>
      </c>
      <c r="B263" s="29" t="s">
        <v>725</v>
      </c>
      <c r="C263" s="28"/>
    </row>
    <row r="264" spans="1:3">
      <c r="A264" s="29" t="s">
        <v>418</v>
      </c>
      <c r="B264" s="29" t="s">
        <v>725</v>
      </c>
      <c r="C264" s="28"/>
    </row>
    <row r="265" spans="1:3">
      <c r="A265" s="29" t="s">
        <v>419</v>
      </c>
      <c r="B265" s="29" t="s">
        <v>725</v>
      </c>
      <c r="C265" s="28"/>
    </row>
    <row r="266" spans="1:3">
      <c r="A266" s="29" t="s">
        <v>420</v>
      </c>
      <c r="B266" s="29" t="s">
        <v>725</v>
      </c>
      <c r="C266" s="28"/>
    </row>
    <row r="267" spans="1:3">
      <c r="A267" s="29" t="s">
        <v>421</v>
      </c>
      <c r="B267" s="29" t="s">
        <v>725</v>
      </c>
      <c r="C267" s="28"/>
    </row>
    <row r="268" spans="1:3">
      <c r="A268" s="29" t="s">
        <v>422</v>
      </c>
      <c r="B268" s="29" t="s">
        <v>725</v>
      </c>
      <c r="C268" s="28"/>
    </row>
    <row r="269" spans="1:3">
      <c r="A269" s="29" t="s">
        <v>423</v>
      </c>
      <c r="B269" s="29" t="s">
        <v>725</v>
      </c>
      <c r="C269" s="28"/>
    </row>
    <row r="270" spans="1:3">
      <c r="A270" s="29" t="s">
        <v>710</v>
      </c>
      <c r="B270" s="29" t="s">
        <v>725</v>
      </c>
      <c r="C270" s="28"/>
    </row>
    <row r="271" spans="1:3">
      <c r="A271" s="29" t="s">
        <v>424</v>
      </c>
      <c r="B271" s="29" t="s">
        <v>726</v>
      </c>
      <c r="C271" s="28"/>
    </row>
    <row r="272" spans="1:3">
      <c r="A272" s="29" t="s">
        <v>425</v>
      </c>
      <c r="B272" s="29" t="s">
        <v>726</v>
      </c>
      <c r="C272" s="28"/>
    </row>
    <row r="273" spans="1:3">
      <c r="A273" s="29" t="s">
        <v>426</v>
      </c>
      <c r="B273" s="29" t="s">
        <v>726</v>
      </c>
      <c r="C273" s="28"/>
    </row>
    <row r="274" spans="1:3">
      <c r="A274" s="28" t="s">
        <v>427</v>
      </c>
      <c r="B274" s="29" t="s">
        <v>726</v>
      </c>
      <c r="C274" s="28"/>
    </row>
    <row r="275" spans="1:3">
      <c r="A275" s="29" t="s">
        <v>428</v>
      </c>
      <c r="B275" s="29" t="s">
        <v>726</v>
      </c>
      <c r="C275" s="28"/>
    </row>
    <row r="276" spans="1:3">
      <c r="A276" s="29" t="s">
        <v>429</v>
      </c>
      <c r="B276" s="29" t="s">
        <v>726</v>
      </c>
      <c r="C276" s="28"/>
    </row>
    <row r="277" spans="1:3">
      <c r="A277" s="29" t="s">
        <v>430</v>
      </c>
      <c r="B277" s="29" t="s">
        <v>726</v>
      </c>
      <c r="C277" s="28"/>
    </row>
    <row r="278" spans="1:3">
      <c r="A278" s="29" t="s">
        <v>431</v>
      </c>
      <c r="B278" s="29" t="s">
        <v>726</v>
      </c>
      <c r="C278" s="28"/>
    </row>
    <row r="279" spans="1:3">
      <c r="A279" s="29" t="s">
        <v>699</v>
      </c>
      <c r="B279" s="29" t="s">
        <v>726</v>
      </c>
      <c r="C279" s="28"/>
    </row>
    <row r="280" spans="1:3">
      <c r="A280" s="29" t="s">
        <v>432</v>
      </c>
      <c r="B280" s="29" t="s">
        <v>726</v>
      </c>
      <c r="C280" s="28"/>
    </row>
    <row r="281" spans="1:3">
      <c r="A281" s="29" t="s">
        <v>433</v>
      </c>
      <c r="B281" s="29" t="s">
        <v>726</v>
      </c>
      <c r="C281" s="28"/>
    </row>
    <row r="282" spans="1:3">
      <c r="A282" s="29" t="s">
        <v>434</v>
      </c>
      <c r="B282" s="29" t="s">
        <v>726</v>
      </c>
      <c r="C282" s="28"/>
    </row>
    <row r="283" spans="1:3">
      <c r="A283" s="29" t="s">
        <v>435</v>
      </c>
      <c r="B283" s="29" t="s">
        <v>726</v>
      </c>
      <c r="C283" s="28"/>
    </row>
    <row r="284" spans="1:3">
      <c r="A284" s="29" t="s">
        <v>436</v>
      </c>
      <c r="B284" s="29" t="s">
        <v>726</v>
      </c>
      <c r="C284" s="28"/>
    </row>
    <row r="285" spans="1:3">
      <c r="A285" s="29" t="s">
        <v>437</v>
      </c>
      <c r="B285" s="29" t="s">
        <v>726</v>
      </c>
      <c r="C285" s="28"/>
    </row>
    <row r="286" spans="1:3">
      <c r="A286" s="29" t="s">
        <v>438</v>
      </c>
      <c r="B286" s="29" t="s">
        <v>726</v>
      </c>
      <c r="C286" s="28"/>
    </row>
    <row r="287" spans="1:3">
      <c r="A287" s="29" t="s">
        <v>439</v>
      </c>
      <c r="B287" s="29" t="s">
        <v>726</v>
      </c>
      <c r="C287" s="28"/>
    </row>
    <row r="288" spans="1:3">
      <c r="A288" s="28" t="s">
        <v>440</v>
      </c>
      <c r="B288" s="29" t="s">
        <v>726</v>
      </c>
      <c r="C288" s="28"/>
    </row>
    <row r="289" spans="1:3">
      <c r="A289" s="29" t="s">
        <v>441</v>
      </c>
      <c r="B289" s="29" t="s">
        <v>726</v>
      </c>
      <c r="C289" s="28"/>
    </row>
    <row r="290" spans="1:3">
      <c r="A290" s="29" t="s">
        <v>442</v>
      </c>
      <c r="B290" s="29" t="s">
        <v>726</v>
      </c>
      <c r="C290" s="28"/>
    </row>
    <row r="291" spans="1:3">
      <c r="A291" s="29" t="s">
        <v>443</v>
      </c>
      <c r="B291" s="29" t="s">
        <v>726</v>
      </c>
      <c r="C291" s="28"/>
    </row>
    <row r="292" spans="1:3">
      <c r="A292" s="29" t="s">
        <v>444</v>
      </c>
      <c r="B292" s="29" t="s">
        <v>726</v>
      </c>
      <c r="C292" s="28"/>
    </row>
    <row r="293" spans="1:3">
      <c r="A293" s="29" t="s">
        <v>445</v>
      </c>
      <c r="B293" s="29" t="s">
        <v>726</v>
      </c>
      <c r="C293" s="28"/>
    </row>
    <row r="294" spans="1:3">
      <c r="A294" s="29" t="s">
        <v>446</v>
      </c>
      <c r="B294" s="29" t="s">
        <v>726</v>
      </c>
      <c r="C294" s="28"/>
    </row>
    <row r="295" spans="1:3">
      <c r="A295" s="29" t="s">
        <v>447</v>
      </c>
      <c r="B295" s="29" t="s">
        <v>727</v>
      </c>
      <c r="C295" s="28"/>
    </row>
    <row r="296" spans="1:3">
      <c r="A296" s="29" t="s">
        <v>448</v>
      </c>
      <c r="B296" s="29" t="s">
        <v>727</v>
      </c>
      <c r="C296" s="28"/>
    </row>
    <row r="297" spans="1:3">
      <c r="A297" s="29" t="s">
        <v>449</v>
      </c>
      <c r="B297" s="29" t="s">
        <v>727</v>
      </c>
      <c r="C297" s="28"/>
    </row>
    <row r="298" spans="1:3">
      <c r="A298" s="29" t="s">
        <v>450</v>
      </c>
      <c r="B298" s="29" t="s">
        <v>727</v>
      </c>
      <c r="C298" s="28"/>
    </row>
    <row r="299" spans="1:3">
      <c r="A299" s="29" t="s">
        <v>451</v>
      </c>
      <c r="B299" s="29" t="s">
        <v>727</v>
      </c>
      <c r="C299" s="28"/>
    </row>
    <row r="300" spans="1:3">
      <c r="A300" s="29" t="s">
        <v>452</v>
      </c>
      <c r="B300" s="29" t="s">
        <v>728</v>
      </c>
      <c r="C300" s="28"/>
    </row>
    <row r="301" spans="1:3">
      <c r="A301" s="29" t="s">
        <v>453</v>
      </c>
      <c r="B301" s="29" t="s">
        <v>728</v>
      </c>
      <c r="C301" s="28"/>
    </row>
    <row r="302" spans="1:3">
      <c r="A302" s="29" t="s">
        <v>454</v>
      </c>
      <c r="B302" s="29" t="s">
        <v>728</v>
      </c>
      <c r="C302" s="28"/>
    </row>
    <row r="303" spans="1:3">
      <c r="A303" s="29" t="s">
        <v>455</v>
      </c>
      <c r="B303" s="29" t="s">
        <v>728</v>
      </c>
      <c r="C303" s="28"/>
    </row>
    <row r="304" spans="1:3">
      <c r="A304" s="29" t="s">
        <v>456</v>
      </c>
      <c r="B304" s="29" t="s">
        <v>728</v>
      </c>
      <c r="C304" s="28"/>
    </row>
    <row r="305" spans="1:3">
      <c r="A305" s="29" t="s">
        <v>457</v>
      </c>
      <c r="B305" s="29" t="s">
        <v>728</v>
      </c>
      <c r="C305" s="28"/>
    </row>
    <row r="306" spans="1:3">
      <c r="A306" s="29" t="s">
        <v>458</v>
      </c>
      <c r="B306" s="29" t="s">
        <v>728</v>
      </c>
      <c r="C306" s="28"/>
    </row>
    <row r="307" spans="1:3">
      <c r="A307" s="29" t="s">
        <v>459</v>
      </c>
      <c r="B307" s="29" t="s">
        <v>728</v>
      </c>
      <c r="C307" s="28"/>
    </row>
    <row r="308" spans="1:3">
      <c r="A308" s="29" t="s">
        <v>460</v>
      </c>
      <c r="B308" s="29" t="s">
        <v>729</v>
      </c>
      <c r="C308" s="28"/>
    </row>
    <row r="309" spans="1:3">
      <c r="A309" s="29" t="s">
        <v>461</v>
      </c>
      <c r="B309" s="29" t="s">
        <v>729</v>
      </c>
      <c r="C309" s="28"/>
    </row>
    <row r="310" spans="1:3">
      <c r="A310" s="29" t="s">
        <v>462</v>
      </c>
      <c r="B310" s="29" t="s">
        <v>729</v>
      </c>
      <c r="C310" s="28"/>
    </row>
    <row r="311" spans="1:3">
      <c r="A311" s="29" t="s">
        <v>463</v>
      </c>
      <c r="B311" s="29" t="s">
        <v>729</v>
      </c>
      <c r="C311" s="28"/>
    </row>
    <row r="312" spans="1:3">
      <c r="A312" s="29" t="s">
        <v>702</v>
      </c>
      <c r="B312" s="29" t="s">
        <v>729</v>
      </c>
      <c r="C312" s="28"/>
    </row>
    <row r="313" spans="1:3">
      <c r="A313" s="29" t="s">
        <v>464</v>
      </c>
      <c r="B313" s="29" t="s">
        <v>729</v>
      </c>
      <c r="C313" s="28"/>
    </row>
    <row r="314" spans="1:3">
      <c r="A314" s="29" t="s">
        <v>465</v>
      </c>
      <c r="B314" s="29" t="s">
        <v>729</v>
      </c>
      <c r="C314" s="28"/>
    </row>
    <row r="315" spans="1:3">
      <c r="A315" s="29" t="s">
        <v>466</v>
      </c>
      <c r="B315" s="29" t="s">
        <v>729</v>
      </c>
      <c r="C315" s="28"/>
    </row>
    <row r="316" spans="1:3">
      <c r="A316" s="29" t="s">
        <v>467</v>
      </c>
      <c r="B316" s="29" t="s">
        <v>729</v>
      </c>
      <c r="C316" s="28"/>
    </row>
    <row r="317" spans="1:3">
      <c r="A317" s="29" t="s">
        <v>468</v>
      </c>
      <c r="B317" s="29" t="s">
        <v>729</v>
      </c>
      <c r="C317" s="28"/>
    </row>
    <row r="318" spans="1:3">
      <c r="A318" s="29" t="s">
        <v>469</v>
      </c>
      <c r="B318" s="29" t="s">
        <v>729</v>
      </c>
      <c r="C318" s="28"/>
    </row>
    <row r="319" spans="1:3">
      <c r="A319" s="29" t="s">
        <v>470</v>
      </c>
      <c r="B319" s="29" t="s">
        <v>729</v>
      </c>
      <c r="C319" s="28"/>
    </row>
    <row r="320" spans="1:3">
      <c r="A320" s="29" t="s">
        <v>471</v>
      </c>
      <c r="B320" s="29" t="s">
        <v>729</v>
      </c>
      <c r="C320" s="28"/>
    </row>
    <row r="321" spans="1:3">
      <c r="A321" s="29" t="s">
        <v>472</v>
      </c>
      <c r="B321" s="29" t="s">
        <v>729</v>
      </c>
      <c r="C321" s="28"/>
    </row>
    <row r="322" spans="1:3">
      <c r="A322" s="29" t="s">
        <v>473</v>
      </c>
      <c r="B322" s="29" t="s">
        <v>729</v>
      </c>
      <c r="C322" s="28"/>
    </row>
    <row r="323" spans="1:3">
      <c r="A323" s="29" t="s">
        <v>474</v>
      </c>
      <c r="B323" s="29" t="s">
        <v>729</v>
      </c>
      <c r="C323" s="28"/>
    </row>
    <row r="324" spans="1:3">
      <c r="A324" s="29" t="s">
        <v>475</v>
      </c>
      <c r="B324" s="29" t="s">
        <v>729</v>
      </c>
      <c r="C324" s="28"/>
    </row>
    <row r="325" spans="1:3">
      <c r="A325" s="29" t="s">
        <v>476</v>
      </c>
      <c r="B325" s="29" t="s">
        <v>730</v>
      </c>
      <c r="C325" s="28"/>
    </row>
    <row r="326" spans="1:3">
      <c r="A326" s="29" t="s">
        <v>477</v>
      </c>
      <c r="B326" s="29" t="s">
        <v>730</v>
      </c>
      <c r="C326" s="28"/>
    </row>
    <row r="327" spans="1:3">
      <c r="A327" s="29" t="s">
        <v>478</v>
      </c>
      <c r="B327" s="29" t="s">
        <v>730</v>
      </c>
      <c r="C327" s="28"/>
    </row>
    <row r="328" spans="1:3">
      <c r="A328" s="29" t="s">
        <v>479</v>
      </c>
      <c r="B328" s="29" t="s">
        <v>730</v>
      </c>
      <c r="C328" s="28"/>
    </row>
    <row r="329" spans="1:3">
      <c r="A329" s="29" t="s">
        <v>480</v>
      </c>
      <c r="B329" s="29" t="s">
        <v>730</v>
      </c>
      <c r="C329" s="28"/>
    </row>
    <row r="330" spans="1:3">
      <c r="A330" s="29" t="s">
        <v>481</v>
      </c>
      <c r="B330" s="29" t="s">
        <v>730</v>
      </c>
      <c r="C330" s="28"/>
    </row>
    <row r="331" spans="1:3">
      <c r="A331" s="29" t="s">
        <v>703</v>
      </c>
      <c r="B331" s="29" t="s">
        <v>730</v>
      </c>
      <c r="C331" s="28"/>
    </row>
    <row r="332" spans="1:3">
      <c r="A332" s="29" t="s">
        <v>482</v>
      </c>
      <c r="B332" s="29" t="s">
        <v>730</v>
      </c>
      <c r="C332" s="28"/>
    </row>
    <row r="333" spans="1:3">
      <c r="A333" s="29" t="s">
        <v>483</v>
      </c>
      <c r="B333" s="29" t="s">
        <v>731</v>
      </c>
      <c r="C333" s="28"/>
    </row>
    <row r="334" spans="1:3">
      <c r="A334" s="29" t="s">
        <v>484</v>
      </c>
      <c r="B334" s="29" t="s">
        <v>731</v>
      </c>
      <c r="C334" s="28"/>
    </row>
    <row r="335" spans="1:3">
      <c r="A335" s="29" t="s">
        <v>485</v>
      </c>
      <c r="B335" s="29" t="s">
        <v>731</v>
      </c>
      <c r="C335" s="28"/>
    </row>
    <row r="336" spans="1:3">
      <c r="A336" s="29" t="s">
        <v>486</v>
      </c>
      <c r="B336" s="29" t="s">
        <v>731</v>
      </c>
      <c r="C336" s="28"/>
    </row>
    <row r="337" spans="1:3">
      <c r="A337" s="29" t="s">
        <v>487</v>
      </c>
      <c r="B337" s="29" t="s">
        <v>731</v>
      </c>
      <c r="C337" s="28"/>
    </row>
    <row r="338" spans="1:3">
      <c r="A338" s="29" t="s">
        <v>488</v>
      </c>
      <c r="B338" s="29" t="s">
        <v>731</v>
      </c>
      <c r="C338" s="28"/>
    </row>
    <row r="339" spans="1:3">
      <c r="A339" s="29" t="s">
        <v>489</v>
      </c>
      <c r="B339" s="29" t="s">
        <v>731</v>
      </c>
      <c r="C339" s="28"/>
    </row>
    <row r="340" spans="1:3">
      <c r="A340" s="29" t="s">
        <v>490</v>
      </c>
      <c r="B340" s="29" t="s">
        <v>731</v>
      </c>
      <c r="C340" s="28"/>
    </row>
    <row r="341" spans="1:3">
      <c r="A341" s="29" t="s">
        <v>491</v>
      </c>
      <c r="B341" s="29" t="s">
        <v>731</v>
      </c>
      <c r="C341" s="28"/>
    </row>
    <row r="342" spans="1:3">
      <c r="A342" s="29" t="s">
        <v>492</v>
      </c>
      <c r="B342" s="29" t="s">
        <v>731</v>
      </c>
      <c r="C342" s="28"/>
    </row>
    <row r="343" spans="1:3">
      <c r="A343" s="29" t="s">
        <v>493</v>
      </c>
      <c r="B343" s="29" t="s">
        <v>731</v>
      </c>
      <c r="C343" s="28"/>
    </row>
    <row r="344" spans="1:3">
      <c r="A344" s="29" t="s">
        <v>494</v>
      </c>
      <c r="B344" s="29" t="s">
        <v>731</v>
      </c>
      <c r="C344" s="28"/>
    </row>
    <row r="345" spans="1:3">
      <c r="A345" s="29" t="s">
        <v>495</v>
      </c>
      <c r="B345" s="29" t="s">
        <v>731</v>
      </c>
      <c r="C345" s="28"/>
    </row>
    <row r="346" spans="1:3">
      <c r="A346" s="29" t="s">
        <v>496</v>
      </c>
      <c r="B346" s="29" t="s">
        <v>731</v>
      </c>
      <c r="C346" s="28"/>
    </row>
    <row r="347" spans="1:3">
      <c r="A347" s="29" t="s">
        <v>497</v>
      </c>
      <c r="B347" s="29" t="s">
        <v>731</v>
      </c>
      <c r="C347" s="28"/>
    </row>
    <row r="348" spans="1:3">
      <c r="A348" s="29" t="s">
        <v>498</v>
      </c>
      <c r="B348" s="29" t="s">
        <v>731</v>
      </c>
      <c r="C348" s="28"/>
    </row>
    <row r="349" spans="1:3">
      <c r="A349" s="29" t="s">
        <v>499</v>
      </c>
      <c r="B349" s="29" t="s">
        <v>731</v>
      </c>
      <c r="C349" s="28"/>
    </row>
    <row r="350" spans="1:3">
      <c r="A350" s="29" t="s">
        <v>500</v>
      </c>
      <c r="B350" s="29" t="s">
        <v>731</v>
      </c>
      <c r="C350" s="28"/>
    </row>
    <row r="351" spans="1:3">
      <c r="A351" s="29" t="s">
        <v>501</v>
      </c>
      <c r="B351" s="29" t="s">
        <v>731</v>
      </c>
      <c r="C351" s="28"/>
    </row>
    <row r="352" spans="1:3">
      <c r="A352" s="29" t="s">
        <v>502</v>
      </c>
      <c r="B352" s="29" t="s">
        <v>731</v>
      </c>
      <c r="C352" s="28"/>
    </row>
    <row r="353" spans="1:3">
      <c r="A353" s="29" t="s">
        <v>503</v>
      </c>
      <c r="B353" s="29" t="s">
        <v>731</v>
      </c>
      <c r="C353" s="28"/>
    </row>
    <row r="354" spans="1:3">
      <c r="A354" s="29" t="s">
        <v>504</v>
      </c>
      <c r="B354" s="29" t="s">
        <v>731</v>
      </c>
      <c r="C354" s="28"/>
    </row>
    <row r="355" spans="1:3">
      <c r="A355" s="29" t="s">
        <v>505</v>
      </c>
      <c r="B355" s="29" t="s">
        <v>731</v>
      </c>
      <c r="C355" s="28"/>
    </row>
    <row r="356" spans="1:3">
      <c r="A356" s="29" t="s">
        <v>506</v>
      </c>
      <c r="B356" s="29" t="s">
        <v>731</v>
      </c>
      <c r="C356" s="28"/>
    </row>
    <row r="357" spans="1:3">
      <c r="A357" s="29" t="s">
        <v>507</v>
      </c>
      <c r="B357" s="29" t="s">
        <v>732</v>
      </c>
      <c r="C357" s="28"/>
    </row>
    <row r="358" spans="1:3">
      <c r="A358" s="29" t="s">
        <v>508</v>
      </c>
      <c r="B358" s="29" t="s">
        <v>732</v>
      </c>
      <c r="C358" s="28"/>
    </row>
    <row r="359" spans="1:3">
      <c r="A359" s="29" t="s">
        <v>509</v>
      </c>
      <c r="B359" s="29" t="s">
        <v>732</v>
      </c>
      <c r="C359" s="28"/>
    </row>
    <row r="360" spans="1:3">
      <c r="A360" s="29" t="s">
        <v>510</v>
      </c>
      <c r="B360" s="29" t="s">
        <v>732</v>
      </c>
      <c r="C360" s="28"/>
    </row>
    <row r="361" spans="1:3">
      <c r="A361" s="29" t="s">
        <v>511</v>
      </c>
      <c r="B361" s="29" t="s">
        <v>732</v>
      </c>
      <c r="C361" s="28"/>
    </row>
    <row r="362" spans="1:3">
      <c r="A362" s="29" t="s">
        <v>512</v>
      </c>
      <c r="B362" s="29" t="s">
        <v>732</v>
      </c>
      <c r="C362" s="28"/>
    </row>
    <row r="363" spans="1:3">
      <c r="A363" s="29" t="s">
        <v>513</v>
      </c>
      <c r="B363" s="29" t="s">
        <v>733</v>
      </c>
      <c r="C363" s="28"/>
    </row>
    <row r="364" spans="1:3">
      <c r="A364" s="29" t="s">
        <v>514</v>
      </c>
      <c r="B364" s="29" t="s">
        <v>734</v>
      </c>
      <c r="C364" s="28"/>
    </row>
    <row r="365" spans="1:3">
      <c r="A365" s="29" t="s">
        <v>515</v>
      </c>
      <c r="B365" s="29" t="s">
        <v>735</v>
      </c>
      <c r="C365" s="28"/>
    </row>
    <row r="366" spans="1:3">
      <c r="A366" s="29" t="s">
        <v>516</v>
      </c>
      <c r="B366" s="29" t="s">
        <v>735</v>
      </c>
      <c r="C366" s="28"/>
    </row>
    <row r="367" spans="1:3">
      <c r="A367" s="29" t="s">
        <v>517</v>
      </c>
      <c r="B367" s="29" t="s">
        <v>735</v>
      </c>
      <c r="C367" s="28"/>
    </row>
    <row r="368" spans="1:3">
      <c r="A368" s="29" t="s">
        <v>518</v>
      </c>
      <c r="B368" s="29" t="s">
        <v>736</v>
      </c>
      <c r="C368" s="28"/>
    </row>
    <row r="369" spans="1:3">
      <c r="A369" s="29" t="s">
        <v>519</v>
      </c>
      <c r="B369" s="29" t="s">
        <v>736</v>
      </c>
      <c r="C369" s="28"/>
    </row>
    <row r="370" spans="1:3">
      <c r="A370" s="29" t="s">
        <v>520</v>
      </c>
      <c r="B370" s="29" t="s">
        <v>736</v>
      </c>
      <c r="C370" s="28"/>
    </row>
    <row r="371" spans="1:3">
      <c r="A371" s="29" t="s">
        <v>521</v>
      </c>
      <c r="B371" s="29" t="s">
        <v>736</v>
      </c>
      <c r="C371" s="28"/>
    </row>
    <row r="372" spans="1:3">
      <c r="A372" s="29" t="s">
        <v>522</v>
      </c>
      <c r="B372" s="29" t="s">
        <v>736</v>
      </c>
      <c r="C372" s="28"/>
    </row>
    <row r="373" spans="1:3">
      <c r="A373" s="29" t="s">
        <v>523</v>
      </c>
      <c r="B373" s="29" t="s">
        <v>736</v>
      </c>
      <c r="C373" s="28"/>
    </row>
    <row r="374" spans="1:3">
      <c r="A374" s="29" t="s">
        <v>524</v>
      </c>
      <c r="B374" s="29" t="s">
        <v>736</v>
      </c>
      <c r="C374" s="28"/>
    </row>
    <row r="375" spans="1:3">
      <c r="A375" s="29" t="s">
        <v>525</v>
      </c>
      <c r="B375" s="29" t="s">
        <v>736</v>
      </c>
      <c r="C375" s="28"/>
    </row>
    <row r="376" spans="1:3">
      <c r="A376" s="29" t="s">
        <v>526</v>
      </c>
      <c r="B376" s="29" t="s">
        <v>736</v>
      </c>
      <c r="C376" s="28"/>
    </row>
    <row r="377" spans="1:3">
      <c r="A377" s="29" t="s">
        <v>527</v>
      </c>
      <c r="B377" s="29" t="s">
        <v>736</v>
      </c>
      <c r="C377" s="28"/>
    </row>
    <row r="378" spans="1:3">
      <c r="A378" s="29" t="s">
        <v>528</v>
      </c>
      <c r="B378" s="29" t="s">
        <v>736</v>
      </c>
      <c r="C378" s="28"/>
    </row>
    <row r="379" spans="1:3">
      <c r="A379" s="29" t="s">
        <v>529</v>
      </c>
      <c r="B379" s="29" t="s">
        <v>736</v>
      </c>
      <c r="C379" s="28"/>
    </row>
    <row r="380" spans="1:3">
      <c r="A380" s="29" t="s">
        <v>530</v>
      </c>
      <c r="B380" s="29" t="s">
        <v>736</v>
      </c>
      <c r="C380" s="28"/>
    </row>
    <row r="381" spans="1:3">
      <c r="A381" s="29" t="s">
        <v>532</v>
      </c>
      <c r="B381" s="29" t="s">
        <v>736</v>
      </c>
      <c r="C381" s="28"/>
    </row>
    <row r="382" spans="1:3">
      <c r="A382" s="29" t="s">
        <v>531</v>
      </c>
      <c r="B382" s="29" t="s">
        <v>736</v>
      </c>
      <c r="C382" s="28"/>
    </row>
    <row r="383" spans="1:3">
      <c r="A383" s="29" t="s">
        <v>534</v>
      </c>
      <c r="B383" s="29" t="s">
        <v>736</v>
      </c>
      <c r="C383" s="28"/>
    </row>
    <row r="384" spans="1:3">
      <c r="A384" s="29" t="s">
        <v>533</v>
      </c>
      <c r="B384" s="29" t="s">
        <v>736</v>
      </c>
      <c r="C384" s="28"/>
    </row>
    <row r="385" spans="1:3">
      <c r="A385" s="29" t="s">
        <v>535</v>
      </c>
      <c r="B385" s="29" t="s">
        <v>736</v>
      </c>
      <c r="C385" s="28"/>
    </row>
    <row r="386" spans="1:3">
      <c r="A386" s="29" t="s">
        <v>536</v>
      </c>
      <c r="B386" s="29" t="s">
        <v>736</v>
      </c>
      <c r="C386" s="28"/>
    </row>
    <row r="387" spans="1:3">
      <c r="A387" s="29" t="s">
        <v>537</v>
      </c>
      <c r="B387" s="29" t="s">
        <v>736</v>
      </c>
      <c r="C387" s="28"/>
    </row>
    <row r="388" spans="1:3">
      <c r="A388" s="29" t="s">
        <v>538</v>
      </c>
      <c r="B388" s="29" t="s">
        <v>736</v>
      </c>
      <c r="C388" s="28"/>
    </row>
    <row r="389" spans="1:3">
      <c r="A389" s="29" t="s">
        <v>539</v>
      </c>
      <c r="B389" s="29" t="s">
        <v>736</v>
      </c>
      <c r="C389" s="28"/>
    </row>
    <row r="390" spans="1:3">
      <c r="A390" s="29" t="s">
        <v>540</v>
      </c>
      <c r="B390" s="29" t="s">
        <v>736</v>
      </c>
      <c r="C390" s="28"/>
    </row>
    <row r="391" spans="1:3">
      <c r="A391" s="29" t="s">
        <v>541</v>
      </c>
      <c r="B391" s="29" t="s">
        <v>736</v>
      </c>
      <c r="C391" s="28"/>
    </row>
    <row r="392" spans="1:3">
      <c r="A392" s="29" t="s">
        <v>542</v>
      </c>
      <c r="B392" s="29" t="s">
        <v>736</v>
      </c>
      <c r="C392" s="28"/>
    </row>
    <row r="393" spans="1:3">
      <c r="A393" s="29" t="s">
        <v>543</v>
      </c>
      <c r="B393" s="29" t="s">
        <v>736</v>
      </c>
      <c r="C393" s="28"/>
    </row>
    <row r="394" spans="1:3">
      <c r="A394" s="29" t="s">
        <v>544</v>
      </c>
      <c r="B394" s="29" t="s">
        <v>736</v>
      </c>
      <c r="C394" s="28"/>
    </row>
    <row r="395" spans="1:3">
      <c r="A395" s="29" t="s">
        <v>545</v>
      </c>
      <c r="B395" s="29" t="s">
        <v>736</v>
      </c>
      <c r="C395" s="28"/>
    </row>
    <row r="396" spans="1:3">
      <c r="A396" s="29" t="s">
        <v>546</v>
      </c>
      <c r="B396" s="29" t="s">
        <v>736</v>
      </c>
      <c r="C396" s="28"/>
    </row>
    <row r="397" spans="1:3">
      <c r="A397" s="29" t="s">
        <v>547</v>
      </c>
      <c r="B397" s="29" t="s">
        <v>736</v>
      </c>
      <c r="C397" s="28"/>
    </row>
    <row r="398" spans="1:3">
      <c r="A398" s="29" t="s">
        <v>548</v>
      </c>
      <c r="B398" s="29" t="s">
        <v>736</v>
      </c>
      <c r="C398" s="28"/>
    </row>
    <row r="399" spans="1:3">
      <c r="A399" s="29" t="s">
        <v>549</v>
      </c>
      <c r="B399" s="29" t="s">
        <v>736</v>
      </c>
      <c r="C399" s="28"/>
    </row>
    <row r="400" spans="1:3">
      <c r="A400" s="29" t="s">
        <v>550</v>
      </c>
      <c r="B400" s="29" t="s">
        <v>736</v>
      </c>
      <c r="C400" s="28"/>
    </row>
    <row r="401" spans="1:3">
      <c r="A401" s="29" t="s">
        <v>551</v>
      </c>
      <c r="B401" s="29" t="s">
        <v>736</v>
      </c>
      <c r="C401" s="28"/>
    </row>
    <row r="402" spans="1:3">
      <c r="A402" s="29" t="s">
        <v>552</v>
      </c>
      <c r="B402" s="29" t="s">
        <v>736</v>
      </c>
      <c r="C402" s="28"/>
    </row>
    <row r="403" spans="1:3">
      <c r="A403" s="29" t="s">
        <v>553</v>
      </c>
      <c r="B403" s="29" t="s">
        <v>736</v>
      </c>
      <c r="C403" s="28"/>
    </row>
    <row r="404" spans="1:3">
      <c r="A404" s="29" t="s">
        <v>554</v>
      </c>
      <c r="B404" s="29" t="s">
        <v>736</v>
      </c>
      <c r="C404" s="28"/>
    </row>
    <row r="405" spans="1:3">
      <c r="A405" s="29" t="s">
        <v>555</v>
      </c>
      <c r="B405" s="29" t="s">
        <v>736</v>
      </c>
      <c r="C405" s="28"/>
    </row>
    <row r="406" spans="1:3">
      <c r="A406" s="29" t="s">
        <v>557</v>
      </c>
      <c r="B406" s="29" t="s">
        <v>736</v>
      </c>
      <c r="C406" s="28"/>
    </row>
    <row r="407" spans="1:3">
      <c r="A407" s="29" t="s">
        <v>556</v>
      </c>
      <c r="B407" s="29" t="s">
        <v>736</v>
      </c>
      <c r="C407" s="28"/>
    </row>
    <row r="408" spans="1:3">
      <c r="A408" s="29" t="s">
        <v>558</v>
      </c>
      <c r="B408" s="29" t="s">
        <v>736</v>
      </c>
      <c r="C408" s="28"/>
    </row>
    <row r="409" spans="1:3">
      <c r="A409" s="29" t="s">
        <v>559</v>
      </c>
      <c r="B409" s="29" t="s">
        <v>736</v>
      </c>
      <c r="C409" s="28"/>
    </row>
    <row r="410" spans="1:3">
      <c r="A410" s="29" t="s">
        <v>560</v>
      </c>
      <c r="B410" s="29" t="s">
        <v>736</v>
      </c>
      <c r="C410" s="28"/>
    </row>
    <row r="411" spans="1:3">
      <c r="A411" s="29" t="s">
        <v>561</v>
      </c>
      <c r="B411" s="29" t="s">
        <v>736</v>
      </c>
      <c r="C411" s="28"/>
    </row>
    <row r="412" spans="1:3">
      <c r="A412" s="29" t="s">
        <v>562</v>
      </c>
      <c r="B412" s="29" t="s">
        <v>736</v>
      </c>
      <c r="C412" s="28"/>
    </row>
    <row r="413" spans="1:3">
      <c r="A413" s="29" t="s">
        <v>563</v>
      </c>
      <c r="B413" s="29" t="s">
        <v>736</v>
      </c>
      <c r="C413" s="28"/>
    </row>
    <row r="414" spans="1:3">
      <c r="A414" s="29" t="s">
        <v>564</v>
      </c>
      <c r="B414" s="29" t="s">
        <v>736</v>
      </c>
      <c r="C414" s="28"/>
    </row>
    <row r="415" spans="1:3">
      <c r="A415" s="29" t="s">
        <v>565</v>
      </c>
      <c r="B415" s="29" t="s">
        <v>736</v>
      </c>
      <c r="C415" s="28"/>
    </row>
    <row r="416" spans="1:3">
      <c r="A416" s="29" t="s">
        <v>566</v>
      </c>
      <c r="B416" s="29" t="s">
        <v>737</v>
      </c>
      <c r="C416" s="28"/>
    </row>
    <row r="417" spans="1:3">
      <c r="A417" s="29" t="s">
        <v>567</v>
      </c>
      <c r="B417" s="29" t="s">
        <v>737</v>
      </c>
      <c r="C417" s="28"/>
    </row>
    <row r="418" spans="1:3">
      <c r="A418" s="29" t="s">
        <v>568</v>
      </c>
      <c r="B418" s="29" t="s">
        <v>737</v>
      </c>
      <c r="C418" s="28"/>
    </row>
    <row r="419" spans="1:3">
      <c r="A419" s="29" t="s">
        <v>709</v>
      </c>
      <c r="B419" s="29" t="s">
        <v>737</v>
      </c>
      <c r="C419" s="28"/>
    </row>
    <row r="420" spans="1:3">
      <c r="A420" s="29" t="s">
        <v>569</v>
      </c>
      <c r="B420" s="29" t="s">
        <v>737</v>
      </c>
      <c r="C420" s="28"/>
    </row>
    <row r="421" spans="1:3">
      <c r="A421" s="29" t="s">
        <v>570</v>
      </c>
      <c r="B421" s="29" t="s">
        <v>737</v>
      </c>
      <c r="C421" s="28"/>
    </row>
    <row r="422" spans="1:3">
      <c r="A422" s="29" t="s">
        <v>707</v>
      </c>
      <c r="B422" s="29" t="s">
        <v>737</v>
      </c>
      <c r="C422" s="28"/>
    </row>
    <row r="423" spans="1:3">
      <c r="A423" s="29" t="s">
        <v>571</v>
      </c>
      <c r="B423" s="29" t="s">
        <v>738</v>
      </c>
      <c r="C423" s="28"/>
    </row>
    <row r="424" spans="1:3">
      <c r="A424" s="29" t="s">
        <v>572</v>
      </c>
      <c r="B424" s="29" t="s">
        <v>738</v>
      </c>
      <c r="C424" s="28"/>
    </row>
    <row r="425" spans="1:3">
      <c r="A425" s="29" t="s">
        <v>573</v>
      </c>
      <c r="B425" s="29" t="s">
        <v>738</v>
      </c>
      <c r="C425" s="28"/>
    </row>
    <row r="426" spans="1:3">
      <c r="A426" s="29" t="s">
        <v>574</v>
      </c>
      <c r="B426" s="29" t="s">
        <v>738</v>
      </c>
      <c r="C426" s="28"/>
    </row>
    <row r="427" spans="1:3">
      <c r="A427" s="29" t="s">
        <v>575</v>
      </c>
      <c r="B427" s="29" t="s">
        <v>738</v>
      </c>
      <c r="C427" s="28"/>
    </row>
    <row r="428" spans="1:3">
      <c r="A428" s="29" t="s">
        <v>576</v>
      </c>
      <c r="B428" s="29" t="s">
        <v>738</v>
      </c>
      <c r="C428" s="28"/>
    </row>
    <row r="429" spans="1:3">
      <c r="A429" s="29" t="s">
        <v>577</v>
      </c>
      <c r="B429" s="29" t="s">
        <v>738</v>
      </c>
      <c r="C429" s="28"/>
    </row>
    <row r="430" spans="1:3">
      <c r="A430" s="29" t="s">
        <v>578</v>
      </c>
      <c r="B430" s="29" t="s">
        <v>738</v>
      </c>
      <c r="C430" s="28"/>
    </row>
    <row r="431" spans="1:3">
      <c r="A431" s="29" t="s">
        <v>579</v>
      </c>
      <c r="B431" s="29" t="s">
        <v>738</v>
      </c>
      <c r="C431" s="28"/>
    </row>
    <row r="432" spans="1:3">
      <c r="A432" s="29" t="s">
        <v>580</v>
      </c>
      <c r="B432" s="29" t="s">
        <v>738</v>
      </c>
      <c r="C432" s="28"/>
    </row>
    <row r="433" spans="1:3">
      <c r="A433" s="29" t="s">
        <v>705</v>
      </c>
      <c r="B433" s="29" t="s">
        <v>738</v>
      </c>
      <c r="C433" s="28"/>
    </row>
    <row r="434" spans="1:3">
      <c r="A434" s="29" t="s">
        <v>581</v>
      </c>
      <c r="B434" s="29" t="s">
        <v>739</v>
      </c>
      <c r="C434" s="28"/>
    </row>
    <row r="435" spans="1:3">
      <c r="A435" s="29" t="s">
        <v>582</v>
      </c>
      <c r="B435" s="29" t="s">
        <v>739</v>
      </c>
      <c r="C435" s="28"/>
    </row>
    <row r="436" spans="1:3">
      <c r="A436" s="29" t="s">
        <v>583</v>
      </c>
      <c r="B436" s="29" t="s">
        <v>739</v>
      </c>
      <c r="C436" s="28"/>
    </row>
    <row r="437" spans="1:3">
      <c r="A437" s="29" t="s">
        <v>584</v>
      </c>
      <c r="B437" s="29" t="s">
        <v>739</v>
      </c>
      <c r="C437" s="28"/>
    </row>
    <row r="438" spans="1:3">
      <c r="A438" s="29" t="s">
        <v>585</v>
      </c>
      <c r="B438" s="29" t="s">
        <v>739</v>
      </c>
      <c r="C438" s="28"/>
    </row>
    <row r="439" spans="1:3">
      <c r="A439" s="29" t="s">
        <v>586</v>
      </c>
      <c r="B439" s="29" t="s">
        <v>740</v>
      </c>
      <c r="C439" s="28"/>
    </row>
    <row r="440" spans="1:3">
      <c r="A440" s="29" t="s">
        <v>587</v>
      </c>
      <c r="B440" s="29" t="s">
        <v>740</v>
      </c>
      <c r="C440" s="28"/>
    </row>
    <row r="441" spans="1:3">
      <c r="A441" s="29" t="s">
        <v>588</v>
      </c>
      <c r="B441" s="29" t="s">
        <v>740</v>
      </c>
      <c r="C441" s="28"/>
    </row>
    <row r="442" spans="1:3">
      <c r="A442" s="29" t="s">
        <v>589</v>
      </c>
      <c r="B442" s="29" t="s">
        <v>740</v>
      </c>
      <c r="C442" s="28"/>
    </row>
    <row r="443" spans="1:3">
      <c r="A443" s="29" t="s">
        <v>590</v>
      </c>
      <c r="B443" s="29" t="s">
        <v>741</v>
      </c>
      <c r="C443" s="28"/>
    </row>
    <row r="444" spans="1:3">
      <c r="A444" s="29" t="s">
        <v>591</v>
      </c>
      <c r="B444" s="29" t="s">
        <v>741</v>
      </c>
      <c r="C444" s="28"/>
    </row>
    <row r="445" spans="1:3">
      <c r="A445" s="29" t="s">
        <v>592</v>
      </c>
      <c r="B445" s="29" t="s">
        <v>741</v>
      </c>
      <c r="C445" s="28"/>
    </row>
    <row r="446" spans="1:3">
      <c r="A446" s="29" t="s">
        <v>593</v>
      </c>
      <c r="B446" s="29" t="s">
        <v>742</v>
      </c>
      <c r="C446" s="28"/>
    </row>
    <row r="447" spans="1:3">
      <c r="A447" s="29" t="s">
        <v>594</v>
      </c>
      <c r="B447" s="29" t="s">
        <v>742</v>
      </c>
      <c r="C447" s="28"/>
    </row>
    <row r="448" spans="1:3">
      <c r="A448" s="29" t="s">
        <v>595</v>
      </c>
      <c r="B448" s="29" t="s">
        <v>742</v>
      </c>
      <c r="C448" s="28"/>
    </row>
    <row r="449" spans="1:3">
      <c r="A449" s="29" t="s">
        <v>596</v>
      </c>
      <c r="B449" s="29" t="s">
        <v>742</v>
      </c>
      <c r="C449" s="28"/>
    </row>
    <row r="450" spans="1:3">
      <c r="A450" s="29" t="s">
        <v>597</v>
      </c>
      <c r="B450" s="29" t="s">
        <v>742</v>
      </c>
      <c r="C450" s="28"/>
    </row>
    <row r="451" spans="1:3">
      <c r="A451" s="29" t="s">
        <v>598</v>
      </c>
      <c r="B451" s="29" t="s">
        <v>742</v>
      </c>
      <c r="C451" s="28"/>
    </row>
    <row r="452" spans="1:3">
      <c r="A452" s="29" t="s">
        <v>599</v>
      </c>
      <c r="B452" s="29" t="s">
        <v>742</v>
      </c>
      <c r="C452" s="28"/>
    </row>
    <row r="453" spans="1:3">
      <c r="A453" s="29" t="s">
        <v>600</v>
      </c>
      <c r="B453" s="29" t="s">
        <v>742</v>
      </c>
      <c r="C453" s="28"/>
    </row>
    <row r="454" spans="1:3">
      <c r="A454" s="29" t="s">
        <v>601</v>
      </c>
      <c r="B454" s="29" t="s">
        <v>742</v>
      </c>
      <c r="C454" s="28"/>
    </row>
    <row r="455" spans="1:3">
      <c r="A455" s="29" t="s">
        <v>602</v>
      </c>
      <c r="B455" s="29" t="s">
        <v>742</v>
      </c>
      <c r="C455" s="28"/>
    </row>
    <row r="456" spans="1:3">
      <c r="A456" s="29" t="s">
        <v>603</v>
      </c>
      <c r="B456" s="29" t="s">
        <v>742</v>
      </c>
      <c r="C456" s="28"/>
    </row>
    <row r="457" spans="1:3">
      <c r="A457" s="29" t="s">
        <v>604</v>
      </c>
      <c r="B457" s="29" t="s">
        <v>742</v>
      </c>
      <c r="C457" s="28"/>
    </row>
    <row r="458" spans="1:3">
      <c r="A458" s="29" t="s">
        <v>605</v>
      </c>
      <c r="B458" s="29" t="s">
        <v>742</v>
      </c>
      <c r="C458" s="28"/>
    </row>
    <row r="459" spans="1:3">
      <c r="A459" s="29" t="s">
        <v>606</v>
      </c>
      <c r="B459" s="29" t="s">
        <v>742</v>
      </c>
      <c r="C459" s="28"/>
    </row>
    <row r="460" spans="1:3">
      <c r="A460" s="29" t="s">
        <v>607</v>
      </c>
      <c r="B460" s="29" t="s">
        <v>742</v>
      </c>
      <c r="C460" s="28"/>
    </row>
    <row r="461" spans="1:3">
      <c r="A461" s="29" t="s">
        <v>608</v>
      </c>
      <c r="B461" s="29" t="s">
        <v>742</v>
      </c>
      <c r="C461" s="28"/>
    </row>
    <row r="462" spans="1:3">
      <c r="A462" s="29" t="s">
        <v>609</v>
      </c>
      <c r="B462" s="29" t="s">
        <v>742</v>
      </c>
      <c r="C462" s="28"/>
    </row>
    <row r="463" spans="1:3">
      <c r="A463" s="29" t="s">
        <v>610</v>
      </c>
      <c r="B463" s="29" t="s">
        <v>742</v>
      </c>
      <c r="C463" s="28"/>
    </row>
    <row r="464" spans="1:3">
      <c r="A464" s="29" t="s">
        <v>611</v>
      </c>
      <c r="B464" s="29" t="s">
        <v>742</v>
      </c>
      <c r="C464" s="28"/>
    </row>
    <row r="465" spans="1:3">
      <c r="A465" s="29" t="s">
        <v>612</v>
      </c>
      <c r="B465" s="29" t="s">
        <v>742</v>
      </c>
      <c r="C465" s="28"/>
    </row>
    <row r="466" spans="1:3">
      <c r="A466" s="29" t="s">
        <v>613</v>
      </c>
      <c r="B466" s="29" t="s">
        <v>742</v>
      </c>
      <c r="C466" s="28"/>
    </row>
    <row r="467" spans="1:3">
      <c r="A467" s="29" t="s">
        <v>614</v>
      </c>
      <c r="B467" s="29" t="s">
        <v>742</v>
      </c>
      <c r="C467" s="28"/>
    </row>
    <row r="468" spans="1:3">
      <c r="A468" s="29" t="s">
        <v>615</v>
      </c>
      <c r="B468" s="29" t="s">
        <v>742</v>
      </c>
      <c r="C468" s="28"/>
    </row>
    <row r="469" spans="1:3">
      <c r="A469" s="29" t="s">
        <v>616</v>
      </c>
      <c r="B469" s="29" t="s">
        <v>743</v>
      </c>
      <c r="C469" s="28"/>
    </row>
    <row r="470" spans="1:3">
      <c r="A470" s="29" t="s">
        <v>617</v>
      </c>
      <c r="B470" s="29" t="s">
        <v>743</v>
      </c>
      <c r="C470" s="28"/>
    </row>
    <row r="471" spans="1:3">
      <c r="A471" s="29" t="s">
        <v>618</v>
      </c>
      <c r="B471" s="29" t="s">
        <v>743</v>
      </c>
      <c r="C471" s="28"/>
    </row>
    <row r="472" spans="1:3">
      <c r="A472" s="29" t="s">
        <v>619</v>
      </c>
      <c r="B472" s="29" t="s">
        <v>743</v>
      </c>
      <c r="C472" s="28"/>
    </row>
    <row r="473" spans="1:3">
      <c r="A473" s="29" t="s">
        <v>620</v>
      </c>
      <c r="B473" s="29" t="s">
        <v>743</v>
      </c>
      <c r="C473" s="28"/>
    </row>
    <row r="474" spans="1:3">
      <c r="A474" s="29" t="s">
        <v>621</v>
      </c>
      <c r="B474" s="29" t="s">
        <v>743</v>
      </c>
      <c r="C474" s="28"/>
    </row>
    <row r="475" spans="1:3">
      <c r="A475" s="29" t="s">
        <v>622</v>
      </c>
      <c r="B475" s="29" t="s">
        <v>744</v>
      </c>
      <c r="C475" s="28"/>
    </row>
    <row r="476" spans="1:3">
      <c r="A476" s="29" t="s">
        <v>623</v>
      </c>
      <c r="B476" s="29" t="s">
        <v>744</v>
      </c>
      <c r="C476" s="28"/>
    </row>
    <row r="477" spans="1:3">
      <c r="A477" s="29" t="s">
        <v>624</v>
      </c>
      <c r="B477" s="29" t="s">
        <v>744</v>
      </c>
      <c r="C477" s="28"/>
    </row>
    <row r="478" spans="1:3">
      <c r="A478" s="29" t="s">
        <v>625</v>
      </c>
      <c r="B478" s="29" t="s">
        <v>744</v>
      </c>
      <c r="C478" s="28"/>
    </row>
    <row r="479" spans="1:3">
      <c r="A479" s="29" t="s">
        <v>626</v>
      </c>
      <c r="B479" s="29" t="s">
        <v>745</v>
      </c>
      <c r="C479" s="28"/>
    </row>
    <row r="480" spans="1:3">
      <c r="A480" s="29" t="s">
        <v>627</v>
      </c>
      <c r="B480" s="29" t="s">
        <v>745</v>
      </c>
      <c r="C480" s="28"/>
    </row>
    <row r="481" spans="1:3">
      <c r="A481" s="29" t="s">
        <v>628</v>
      </c>
      <c r="B481" s="29" t="s">
        <v>745</v>
      </c>
      <c r="C481" s="28"/>
    </row>
    <row r="482" spans="1:3">
      <c r="A482" s="29" t="s">
        <v>629</v>
      </c>
      <c r="B482" s="29" t="s">
        <v>746</v>
      </c>
      <c r="C482" s="28"/>
    </row>
    <row r="483" spans="1:3">
      <c r="A483" s="29" t="s">
        <v>630</v>
      </c>
      <c r="B483" s="29" t="s">
        <v>747</v>
      </c>
      <c r="C483" s="28"/>
    </row>
    <row r="484" spans="1:3">
      <c r="A484" s="29" t="s">
        <v>631</v>
      </c>
      <c r="B484" s="29" t="s">
        <v>747</v>
      </c>
      <c r="C484" s="28"/>
    </row>
    <row r="485" spans="1:3">
      <c r="A485" s="29" t="s">
        <v>632</v>
      </c>
      <c r="B485" s="29" t="s">
        <v>747</v>
      </c>
      <c r="C485" s="28"/>
    </row>
    <row r="486" spans="1:3">
      <c r="A486" s="29" t="s">
        <v>633</v>
      </c>
      <c r="B486" s="29" t="s">
        <v>747</v>
      </c>
      <c r="C486" s="28"/>
    </row>
    <row r="487" spans="1:3">
      <c r="A487" s="29" t="s">
        <v>634</v>
      </c>
      <c r="B487" s="29" t="s">
        <v>748</v>
      </c>
      <c r="C487" s="28"/>
    </row>
    <row r="488" spans="1:3">
      <c r="A488" s="29" t="s">
        <v>635</v>
      </c>
      <c r="B488" s="29" t="s">
        <v>748</v>
      </c>
      <c r="C488" s="28"/>
    </row>
    <row r="489" spans="1:3">
      <c r="A489" s="29" t="s">
        <v>636</v>
      </c>
      <c r="B489" s="29" t="s">
        <v>748</v>
      </c>
      <c r="C489" s="28"/>
    </row>
    <row r="490" spans="1:3">
      <c r="A490" s="29" t="s">
        <v>637</v>
      </c>
      <c r="B490" s="29" t="s">
        <v>748</v>
      </c>
      <c r="C490" s="28"/>
    </row>
    <row r="491" spans="1:3">
      <c r="A491" s="29" t="s">
        <v>638</v>
      </c>
      <c r="B491" s="29" t="s">
        <v>748</v>
      </c>
      <c r="C491" s="28"/>
    </row>
    <row r="492" spans="1:3">
      <c r="A492" s="29" t="s">
        <v>639</v>
      </c>
      <c r="B492" s="29" t="s">
        <v>749</v>
      </c>
      <c r="C492" s="28"/>
    </row>
    <row r="493" spans="1:3">
      <c r="A493" s="29" t="s">
        <v>640</v>
      </c>
      <c r="B493" s="29" t="s">
        <v>749</v>
      </c>
      <c r="C493" s="28"/>
    </row>
    <row r="494" spans="1:3">
      <c r="A494" s="29" t="s">
        <v>641</v>
      </c>
      <c r="B494" s="29" t="s">
        <v>749</v>
      </c>
      <c r="C494" s="28"/>
    </row>
    <row r="495" spans="1:3">
      <c r="A495" s="29" t="s">
        <v>642</v>
      </c>
      <c r="B495" s="29" t="s">
        <v>749</v>
      </c>
      <c r="C495" s="28"/>
    </row>
    <row r="496" spans="1:3">
      <c r="A496" s="29" t="s">
        <v>643</v>
      </c>
      <c r="B496" s="29" t="s">
        <v>749</v>
      </c>
      <c r="C496" s="28"/>
    </row>
    <row r="497" spans="1:3">
      <c r="A497" s="29" t="s">
        <v>644</v>
      </c>
      <c r="B497" s="29" t="s">
        <v>749</v>
      </c>
      <c r="C497" s="28"/>
    </row>
    <row r="498" spans="1:3">
      <c r="A498" s="29" t="s">
        <v>645</v>
      </c>
      <c r="B498" s="29" t="s">
        <v>749</v>
      </c>
      <c r="C498" s="28"/>
    </row>
    <row r="499" spans="1:3">
      <c r="A499" s="29" t="s">
        <v>646</v>
      </c>
      <c r="B499" s="29" t="s">
        <v>749</v>
      </c>
      <c r="C499" s="28"/>
    </row>
    <row r="500" spans="1:3">
      <c r="A500" s="29" t="s">
        <v>647</v>
      </c>
      <c r="B500" s="29" t="s">
        <v>749</v>
      </c>
      <c r="C500" s="28"/>
    </row>
    <row r="501" spans="1:3">
      <c r="A501" s="29" t="s">
        <v>648</v>
      </c>
      <c r="B501" s="29" t="s">
        <v>749</v>
      </c>
      <c r="C501" s="28"/>
    </row>
    <row r="502" spans="1:3">
      <c r="A502" s="29" t="s">
        <v>649</v>
      </c>
      <c r="B502" s="29" t="s">
        <v>749</v>
      </c>
      <c r="C502" s="28"/>
    </row>
    <row r="503" spans="1:3">
      <c r="A503" s="29" t="s">
        <v>650</v>
      </c>
      <c r="B503" s="29" t="s">
        <v>750</v>
      </c>
      <c r="C503" s="28"/>
    </row>
    <row r="504" spans="1:3">
      <c r="A504" s="29" t="s">
        <v>651</v>
      </c>
      <c r="B504" s="29" t="s">
        <v>750</v>
      </c>
      <c r="C504" s="28"/>
    </row>
    <row r="505" spans="1:3">
      <c r="A505" s="29" t="s">
        <v>652</v>
      </c>
      <c r="B505" s="29" t="s">
        <v>750</v>
      </c>
      <c r="C505" s="28"/>
    </row>
    <row r="506" spans="1:3">
      <c r="A506" s="29" t="s">
        <v>653</v>
      </c>
      <c r="B506" s="29" t="s">
        <v>750</v>
      </c>
      <c r="C506" s="28"/>
    </row>
    <row r="507" spans="1:3">
      <c r="A507" s="29" t="s">
        <v>654</v>
      </c>
      <c r="B507" s="29" t="s">
        <v>750</v>
      </c>
      <c r="C507" s="28"/>
    </row>
    <row r="508" spans="1:3">
      <c r="A508" s="29" t="s">
        <v>655</v>
      </c>
      <c r="B508" s="29" t="s">
        <v>750</v>
      </c>
      <c r="C508" s="28"/>
    </row>
    <row r="509" spans="1:3">
      <c r="A509" s="29" t="s">
        <v>656</v>
      </c>
      <c r="B509" s="29" t="s">
        <v>750</v>
      </c>
      <c r="C509" s="28"/>
    </row>
    <row r="510" spans="1:3">
      <c r="A510" s="29" t="s">
        <v>657</v>
      </c>
      <c r="B510" s="29" t="s">
        <v>750</v>
      </c>
      <c r="C510" s="28"/>
    </row>
    <row r="511" spans="1:3">
      <c r="A511" s="29" t="s">
        <v>658</v>
      </c>
      <c r="B511" s="29" t="s">
        <v>750</v>
      </c>
      <c r="C511" s="28"/>
    </row>
    <row r="512" spans="1:3">
      <c r="A512" s="29" t="s">
        <v>659</v>
      </c>
      <c r="B512" s="29" t="s">
        <v>750</v>
      </c>
      <c r="C512" s="28"/>
    </row>
    <row r="513" spans="1:3">
      <c r="A513" s="29" t="s">
        <v>660</v>
      </c>
      <c r="B513" s="29" t="s">
        <v>750</v>
      </c>
      <c r="C513" s="28"/>
    </row>
    <row r="514" spans="1:3">
      <c r="A514" s="29" t="s">
        <v>661</v>
      </c>
      <c r="B514" s="29" t="s">
        <v>750</v>
      </c>
      <c r="C514" s="28"/>
    </row>
    <row r="515" spans="1:3">
      <c r="A515" s="29" t="s">
        <v>662</v>
      </c>
      <c r="B515" s="29" t="s">
        <v>750</v>
      </c>
      <c r="C515" s="28"/>
    </row>
    <row r="516" spans="1:3">
      <c r="A516" s="29" t="s">
        <v>663</v>
      </c>
      <c r="B516" s="29" t="s">
        <v>750</v>
      </c>
      <c r="C516" s="28"/>
    </row>
    <row r="517" spans="1:3">
      <c r="A517" s="29" t="s">
        <v>664</v>
      </c>
      <c r="B517" s="29" t="s">
        <v>750</v>
      </c>
      <c r="C517" s="28"/>
    </row>
    <row r="518" spans="1:3">
      <c r="A518" s="29" t="s">
        <v>665</v>
      </c>
      <c r="B518" s="29" t="s">
        <v>750</v>
      </c>
      <c r="C518" s="28"/>
    </row>
    <row r="519" spans="1:3">
      <c r="A519" s="29" t="s">
        <v>666</v>
      </c>
      <c r="B519" s="29" t="s">
        <v>750</v>
      </c>
      <c r="C519" s="28"/>
    </row>
    <row r="520" spans="1:3">
      <c r="A520" s="29" t="s">
        <v>667</v>
      </c>
      <c r="B520" s="29" t="s">
        <v>750</v>
      </c>
      <c r="C520" s="28"/>
    </row>
    <row r="521" spans="1:3">
      <c r="A521" s="29" t="s">
        <v>668</v>
      </c>
      <c r="B521" s="29" t="s">
        <v>750</v>
      </c>
      <c r="C521" s="28"/>
    </row>
    <row r="522" spans="1:3">
      <c r="A522" s="29" t="s">
        <v>669</v>
      </c>
      <c r="B522" s="29" t="s">
        <v>750</v>
      </c>
      <c r="C522" s="28"/>
    </row>
    <row r="523" spans="1:3">
      <c r="A523" s="29" t="s">
        <v>670</v>
      </c>
      <c r="B523" s="29" t="s">
        <v>750</v>
      </c>
      <c r="C523" s="28"/>
    </row>
    <row r="524" spans="1:3">
      <c r="A524" s="29" t="s">
        <v>671</v>
      </c>
      <c r="B524" s="29" t="s">
        <v>750</v>
      </c>
      <c r="C524" s="28"/>
    </row>
    <row r="525" spans="1:3">
      <c r="A525" s="29" t="s">
        <v>672</v>
      </c>
      <c r="B525" s="29" t="s">
        <v>750</v>
      </c>
      <c r="C525" s="28"/>
    </row>
    <row r="526" spans="1:3">
      <c r="A526" s="29" t="s">
        <v>673</v>
      </c>
      <c r="B526" s="29" t="s">
        <v>750</v>
      </c>
      <c r="C526" s="28"/>
    </row>
    <row r="527" spans="1:3">
      <c r="A527" s="29" t="s">
        <v>674</v>
      </c>
      <c r="B527" s="29" t="s">
        <v>750</v>
      </c>
      <c r="C527" s="28"/>
    </row>
    <row r="528" spans="1:3">
      <c r="A528" s="29" t="s">
        <v>675</v>
      </c>
      <c r="B528" s="29" t="s">
        <v>751</v>
      </c>
      <c r="C528" s="28"/>
    </row>
    <row r="529" spans="1:3">
      <c r="A529" s="29" t="s">
        <v>676</v>
      </c>
      <c r="B529" s="29" t="s">
        <v>751</v>
      </c>
      <c r="C529" s="28"/>
    </row>
    <row r="530" spans="1:3">
      <c r="A530" s="29" t="s">
        <v>677</v>
      </c>
      <c r="B530" s="29" t="s">
        <v>751</v>
      </c>
      <c r="C530" s="28"/>
    </row>
    <row r="531" spans="1:3">
      <c r="A531" s="29" t="s">
        <v>678</v>
      </c>
      <c r="B531" s="29" t="s">
        <v>751</v>
      </c>
      <c r="C531" s="28"/>
    </row>
    <row r="532" spans="1:3">
      <c r="C532" s="28"/>
    </row>
    <row r="533" spans="1:3">
      <c r="A533" s="29"/>
      <c r="B533" s="29"/>
      <c r="C533" s="28"/>
    </row>
    <row r="534" spans="1:3">
      <c r="A534" s="29"/>
      <c r="B534" s="29"/>
      <c r="C534" s="28"/>
    </row>
    <row r="535" spans="1:3">
      <c r="A535" s="29"/>
      <c r="B535" s="29"/>
      <c r="C535" s="28"/>
    </row>
    <row r="536" spans="1:3">
      <c r="A536" s="29"/>
      <c r="B536" s="29"/>
      <c r="C536" s="28"/>
    </row>
    <row r="537" spans="1:3">
      <c r="A537" s="29"/>
      <c r="B537" s="29"/>
      <c r="C537" s="28"/>
    </row>
    <row r="538" spans="1:3">
      <c r="A538" s="29"/>
      <c r="B538" s="29"/>
      <c r="C538" s="28"/>
    </row>
    <row r="539" spans="1:3">
      <c r="A539" s="29"/>
      <c r="B539" s="29"/>
      <c r="C539" s="28"/>
    </row>
    <row r="540" spans="1:3">
      <c r="A540" s="29"/>
      <c r="B540" s="29"/>
      <c r="C540" s="28"/>
    </row>
    <row r="541" spans="1:3">
      <c r="A541" s="30"/>
      <c r="B541" s="30"/>
    </row>
    <row r="542" spans="1:3">
      <c r="A542" s="30"/>
      <c r="B542" s="30"/>
    </row>
    <row r="543" spans="1:3">
      <c r="A543" s="30"/>
      <c r="B543" s="30"/>
    </row>
    <row r="544" spans="1:3">
      <c r="A544" s="30"/>
      <c r="B544" s="30"/>
    </row>
    <row r="545" spans="1:2">
      <c r="A545" s="30"/>
      <c r="B545" s="30"/>
    </row>
    <row r="546" spans="1:2">
      <c r="A546" s="30"/>
      <c r="B546" s="30"/>
    </row>
    <row r="547" spans="1:2">
      <c r="A547" s="30"/>
      <c r="B547" s="30"/>
    </row>
    <row r="548" spans="1:2">
      <c r="A548" s="30"/>
      <c r="B548" s="30"/>
    </row>
    <row r="549" spans="1:2" ht="15">
      <c r="A549"/>
    </row>
  </sheetData>
  <autoFilter ref="A1:L540"/>
  <conditionalFormatting sqref="A533:A540 A2:A531">
    <cfRule type="duplicateValues" dxfId="1" priority="7"/>
  </conditionalFormatting>
  <conditionalFormatting sqref="A550:A1048576 A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нозологии</vt:lpstr>
      <vt:lpstr>Раскрывающийся список</vt:lpstr>
      <vt:lpstr>Списки (не редактирутся)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2024-05-15T08:29:56Z</dcterms:modified>
</cp:coreProperties>
</file>